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PRZETARGI\Meble\Meble_AG.240.7.2023.AF\Na Platformę\"/>
    </mc:Choice>
  </mc:AlternateContent>
  <bookViews>
    <workbookView xWindow="0" yWindow="0" windowWidth="28800" windowHeight="12300"/>
  </bookViews>
  <sheets>
    <sheet name="Oferta" sheetId="1" r:id="rId1"/>
    <sheet name="Arkusz1" sheetId="2" r:id="rId2"/>
  </sheets>
  <definedNames>
    <definedName name="__xlnm.Print_Area" localSheetId="0">Oferta!$A$4:$H$167</definedName>
    <definedName name="_xlnm.Print_Area" localSheetId="0">Oferta!$A$4:$H$167</definedName>
  </definedNames>
  <calcPr calcId="162913"/>
</workbook>
</file>

<file path=xl/calcChain.xml><?xml version="1.0" encoding="utf-8"?>
<calcChain xmlns="http://schemas.openxmlformats.org/spreadsheetml/2006/main">
  <c r="J58" i="1" l="1"/>
  <c r="J57" i="1"/>
  <c r="J48" i="1"/>
  <c r="J47" i="1"/>
  <c r="J10" i="1"/>
  <c r="J9" i="1"/>
  <c r="J8" i="1"/>
  <c r="I58" i="1"/>
  <c r="I57" i="1"/>
  <c r="I48" i="1"/>
  <c r="I47" i="1"/>
  <c r="I10" i="1"/>
  <c r="I9" i="1"/>
  <c r="I8" i="1"/>
  <c r="G8" i="1" l="1"/>
  <c r="H8" i="1" s="1"/>
  <c r="G9" i="1"/>
  <c r="H9" i="1" s="1"/>
  <c r="G10" i="1"/>
  <c r="H10" i="1" s="1"/>
  <c r="G58" i="1"/>
  <c r="H58" i="1" s="1"/>
  <c r="G57" i="1"/>
  <c r="H57" i="1" s="1"/>
  <c r="G48" i="1"/>
  <c r="H48" i="1" s="1"/>
  <c r="G47" i="1"/>
  <c r="H47" i="1" s="1"/>
</calcChain>
</file>

<file path=xl/sharedStrings.xml><?xml version="1.0" encoding="utf-8"?>
<sst xmlns="http://schemas.openxmlformats.org/spreadsheetml/2006/main" count="167" uniqueCount="109">
  <si>
    <t>LP.</t>
  </si>
  <si>
    <t>Ilość</t>
  </si>
  <si>
    <t xml:space="preserve">Dostawa, wniesienie, montaż oraz utylizacja opakowań. </t>
  </si>
  <si>
    <t>Administracja Pomieszczenie 03</t>
  </si>
  <si>
    <t>Administracja Pomieszczenie 04</t>
  </si>
  <si>
    <t>Administracja Pomieszczenie 05</t>
  </si>
  <si>
    <t>Zakład Psychologii Sądowej 
Pomieszczenie 07</t>
  </si>
  <si>
    <t>Zakład Psychologii Sądowej 
Pomieszczenie 08</t>
  </si>
  <si>
    <t>Zakład Psychologii Sądowej 
Pomieszczenie 09</t>
  </si>
  <si>
    <t>Zakład Psychologii Sądowej 
Pomieszczenie 10</t>
  </si>
  <si>
    <t>Pomieszczenie 26</t>
  </si>
  <si>
    <t>Pomieszczenie 27</t>
  </si>
  <si>
    <t>Pomieszczenie 01</t>
  </si>
  <si>
    <t xml:space="preserve">Cena jednostkowa brutto  </t>
  </si>
  <si>
    <t xml:space="preserve">Cena za całość brutto </t>
  </si>
  <si>
    <t>Rok produkcji</t>
  </si>
  <si>
    <t>Fotel Xenon Net, mechanizm Synchro, wysuw siedziska, podłokietniki regulowane góra-dół, regulowane podparcie lędźwiowe. Regulowany zagłówek.  Baza czarna. Tapicerka NE-14 ( ciemnoszara) oraz siatka String czarna 60999</t>
  </si>
  <si>
    <t>Cena brutto za całość sprzętu</t>
  </si>
  <si>
    <t>Fotel obrotowy Xenon Net, mechanizm Synchro, wysuw siedziska, podłokietniki regulowane góra-dół, regulowane podparcie lędźwiowe oraz  zagłówek.  Baza czarna. Tapicerka NE-14 ( ciemnoszara) oraz siatka String czarna 60999</t>
  </si>
  <si>
    <t>Fotel konferencyjny  Fan 10H stelaż czarny, tapicerka NX-7 (w kolorze bordo).</t>
  </si>
  <si>
    <t>Fotel obrotowy Xenon Net, mechanizm Synchro, wysuw siedziska, podłokietniki regulowane góra-dół, regulowane podparcie lędźwiowe oraz regulowany zagłówek.  Baza czarna. Tapicerka NE-14        ( ciemnoszara) oraz siatka String czarna 60999.</t>
  </si>
  <si>
    <t>Fotel obrotowy Xenon Net, mechanizm Synchro, wysuw siedziska, podłokietniki regulowane góra-dół, regulowane podparcie lędźwiowe oraz regulowany zagłówek.  Baza czarna. Tapicerka NE-14                             (ciemnoszara) oraz siatka String czarna 60999</t>
  </si>
  <si>
    <t xml:space="preserve">Fotel obrotowy Xenon Net, mechanizm Synchro, wysuw siedziska, podłokietniki regulowane góra-dół, regulowane podparcie lędźwiowe oraz regulowany zagłówek.  Baza czarna. Tapicerka NE-14 ( ciemnoszara) oraz siatka String czarna 60999. </t>
  </si>
  <si>
    <t xml:space="preserve">Regał metalowy, o wymiarach: 900x400x2500h, malowany proszkowo, 6 półek. Kolor RAL 7035. 
</t>
  </si>
  <si>
    <t>Fotel konferencyjny  Fan 10H stelaż czarny, tapicerka NX-7 (kolor bordo).</t>
  </si>
  <si>
    <t xml:space="preserve">Podstawa do szaf ubraniowych. Stelaż podstawy wykonany z profili zamkniętych. Konstrukcja spawana. Nogi podstawy z regulacją 
wysokości. Podstawa podwyższająca szafę o 390 mm. Wyposażona w trzy listwy drewniane.
Stelaz RAL 7035. </t>
  </si>
  <si>
    <t>Producent/model/typ/nr katalogowy etc.</t>
  </si>
  <si>
    <t xml:space="preserve">Szafa ubraniowa SUM 320 W ST,  szafa wyposażona  w plastikowy drążek, wieszaki ubraniowe, haczyk na ręcznik ,lusterko oraz samoprzylepny plastikowy wizytownik. Wszystkie elementy szafy wykonane z blachy 0,5 mm.  Kolor RAL 7035. </t>
  </si>
  <si>
    <t xml:space="preserve">Kontener poblatowy mobilny  biurowy, 3 szufladowy, bezuchwytowy posiadająca zamek centralny. Wykonany z płyty melaminowej o wymiarach: 416x600x586h w kolorze biały pastel. </t>
  </si>
  <si>
    <t xml:space="preserve">Szafa na dokumenty (5 rzędów na segregatory), o wymiarach 800x385x1833h, zamykana na zamek jednopunktowy. Wykonana z płyty melaminowej, korpus w kolorze biały pastel, front w  kolorze dąb miodowy. </t>
  </si>
  <si>
    <t xml:space="preserve">Nadstawka na dokumenty (2 rzędy na segregatory),o wymiarach 800x385x750h, zamykana na zamek jednopunktowy. Wykonana z płyty melaminowej, korpus w kolorze biały pastel, front w  kolorze dąb miodowy. </t>
  </si>
  <si>
    <t xml:space="preserve">Kontener poblatowy mobilny  biurowy, 3 szufladowy, bezuchwytowy, posiadający zamek centralny. Wykonany z płyty melaminowej o wymiarach: 416x600x586h w kolorze biały pastel. </t>
  </si>
  <si>
    <t xml:space="preserve">Szafa na dokumenty (5 rzedów na segregatory), o o wymiarachach 800x385x1833h, zamykana na zamek jednopunktowy. Wykonana z płyty melaminowej, korpus w kolorze biały pastel, front w  kolorze dąb miodowy. </t>
  </si>
  <si>
    <t xml:space="preserve">Nadstawka na dokumenty (2 rzedów na segregatory), o o wymiarach 800x385x750h, zamykana na zamek jednopunktowy. Wykonana z płyty melaminowej, korpus w kolorze biały pastel, front w  kolorze dąb miodowy. </t>
  </si>
  <si>
    <t xml:space="preserve">Nadstawka na dokumenty (2 rzędy na segregatory), o wymiarach 800x385x750h, zamykana na zamek jednopunktowy. Wykonana z płyty melaminowej, korpus w kolorze biały pastel, front w  kolorze dąb miodowy. </t>
  </si>
  <si>
    <t xml:space="preserve">Szafa na dokumenty (5 rzedów na segregatory), o wymiarach 800x385x1833h, zamykana na zamek jednopunktowy. Wykonana z płyty melaminowej, korpus w kolorze biały pastel, front w  kolorze dąb miodowy. </t>
  </si>
  <si>
    <t xml:space="preserve">Szafa na dokumenty (2 rzędy na segregatory), o wymiarach 800x385x1833h, zamykana na zamek jednopunktowy. Wykonana z płyty melaminowej, korpus w kolorze biały pastel, front w  kolorze dąb miodowy. </t>
  </si>
  <si>
    <t>Nadstawka na dokumenty (2 rzedów na segregatory), o wymiarach 800x385x750h, zamykana na zamek jednopunktowy. Wykonana z płyty melaminowej, korpus w kolorze biały pastel, front w  kolorze dąb miodowy. Gwarancja 5 lat</t>
  </si>
  <si>
    <t>Szafa na dokumenty (5 rzedów na segregatory), o wymiarach 800x385x1833h, zamykana na zamek jednopunktowy. Wykonana z płyty melaminowej, korpus w kolorze biały pastel, front w  kolorze dąb miodowy. Gwarancja 5 lat</t>
  </si>
  <si>
    <t xml:space="preserve">Nadstawka na dokumenty (2 rzędy na segregatory), o wymiarach 800x385x750h, Wykonana z płyty melaminowej, korpus w kolorze biały pastel. </t>
  </si>
  <si>
    <t xml:space="preserve">Szafka na akta o wymiarach 1100x600x740h. Wykonana z płyty melaminowej, korpus w kolorze biały pastel, front w  kolorze dąb miodowy , bez zamka.  </t>
  </si>
  <si>
    <t>Szafa na dokumenty (5 rzędów na segregatory), o wymiarach 800x385x1833h, zamykana na zamek jednopunktowy. Wykonana z płyty melaminowej, korpus w kolorze biały pastel, front w  kolorze dąb miodowy.</t>
  </si>
  <si>
    <t>Nadstawka na dokumenty (2 rzędy na segregatory), o wymiarach 800x385x750h, zamykana na zamek jednopunktowy. Wykonana z płyty melaminowej, korpus w kolorze biały pastel, front w  kolorze dąb miodowy.</t>
  </si>
  <si>
    <t xml:space="preserve">Dostawka do biurka, na stelażu metalowym, malowanym proszkowo na Kolor biały pastel o wymiarach: 1200x600x740h. Blat melaminowany o grubości 28mm w kolorze dąb miodowy. </t>
  </si>
  <si>
    <t>Dostawka do biurka, na stelażu metalowym, malowanym proszkowo na Kolor biały pastel. O wymiarach: 800x600x740h .Blat melaminowany o grubości 28mm w kolorze dąb miodowy.</t>
  </si>
  <si>
    <t>Dostawka do biurka, na stelażu metalowym, malowanym proszkowo na Kolor biały pastel o wymiarach: 800x600x740h Blat melaminowany o grubości 28mm w kolorze dąb miodowy.</t>
  </si>
  <si>
    <t xml:space="preserve">Kontener podblatowy mobilny  biurowy, 3 szufladowy, bezuchwytowy posiadający zamek centralny. Wykonany z płyty melaminowejo wymiarach: 416x600x586h.  Kolor biały pastel. </t>
  </si>
  <si>
    <t>Dostawka do biurka, na stelazu metalowym, malowanym proszkowo na Kolor biały pastel. o wymiarach: 800x600x740h</t>
  </si>
  <si>
    <t>Kontener poblatowy mobilny  biurowy, 3 szufladowy, bezuchwytowy, zamek centralny. Wykonany z płyty melaminowej.o wymiarach: 416x600x586h.  Kolor biały pastel. Gwarancja 5 lat</t>
  </si>
  <si>
    <t xml:space="preserve">Kontener podblatowy mobilny  biurowy, 3 szufladowy, bezuchwytowy posiadający zamek centralny. Wykonany z płyty melaminowej.o wymiarach: 416x600x586h.  Kolor biały pastel. </t>
  </si>
  <si>
    <t>Dostawka do biurka, na stelazu metalowym, malowanym proszkowo na Kolor biały pastel. o wymiarach: 1200x600x740h</t>
  </si>
  <si>
    <t>Kontener poblatowy mobilny  biurowy, 3 szufladowy, bezuchwytowy, zamek centralny. Wykonany z płyty melaminowej.o wymiarach: 416x600x586h.  Kolor biały pastel.</t>
  </si>
  <si>
    <t xml:space="preserve">Kontener poblatowy mobilny  biurowy, 3 szufladowy, bezuchwytowy, zamek centralny. Wykonany z płyty melaminowej.o wymiarach: 416x600x586h.  Kolor biały pastel. </t>
  </si>
  <si>
    <t xml:space="preserve">Kontener poblatowy mobilny  biurowy, 3 szufladowy, bezuchwytowy, zamek centralny. Wykonany z płyty melaminowej o wymiarach: 416x600x586h.  Kolor biały pastel. </t>
  </si>
  <si>
    <t xml:space="preserve">Kontener podblatowy mobilny  biurowy, 3 szufladowy, bezuchwytowy posiadający zamek centralny. Wykonany z płyty melaminowej o wymiarach: 416x600x586h.  Kolor biały pastel. </t>
  </si>
  <si>
    <t xml:space="preserve">Kontener podblatowy mobilny  biurowy, 3 szufladowy, bezuchwytowy, zamek centralny. Wykonany z płyty melaminowej.o wymiarach: 416x600x586h.  Kolor biały pastel. </t>
  </si>
  <si>
    <t>Kontener podblatowy mobilny  biurowy, 3 szufladowy, bezuchwytowy posiadający zamek centralny. Wykonany z płyty melaminowej.o wymiarach: 416x600x586h.  Kolor biały pastel.</t>
  </si>
  <si>
    <t>Fotel konferencyjny  Fan 10V stelaż malowany proszkowo.  Kolorystyka: stelaż Selvia RAL6021, siedzisko Alba 7026</t>
  </si>
  <si>
    <t>Fotel obrotowy Xenon Net, mechanizm Synchro, wysuw siedziska, podłokietniki regulowane góra-dół, regulowane podparcie lędźwiowe oraz regulowany zagłówek.  Baza czarna. Tapicerka NE-14     (ciemnoszara) oraz siatka String czarna 60999.</t>
  </si>
  <si>
    <t xml:space="preserve">Szafka 2 OH na nóżkach z regałem metalowym malowanym proszkowo. Zestaw o wymiarach 800x400x1655h.Fronty białe, korpus Amber Oak , podstawa drewniana jesion, stelaż metalowy biały. </t>
  </si>
  <si>
    <t>Krzesło typu Hoker Team, siedzisko wykonane z tworzywa, stelaż wykonany z metalu malowanego proszkowo.  Kolorystyka: stelaż biały perłowy M016, siedzisko perłowy biały RAL 1013</t>
  </si>
  <si>
    <t>Stół okragły niski o o wymiarach 800x800x550h. Blat wykonany z płyty melaminowej w kolorze dąb miodowy, stelaż metalowy malowany proszkowo na Kolor biały .</t>
  </si>
  <si>
    <t xml:space="preserve">Stół wysoki o  wymiarach 1615x700x1100h. Blat wykonany z płyty melaminowej w kolorze Dąb miodowy, stelaż metalowy malowany proszkowo na Kolor biały .  </t>
  </si>
  <si>
    <t xml:space="preserve">Stół okragły o  wymiarach 800x800x740h. Blat wykonany z płyty melaminowej w kolorze dąb miodowy, stelaż metalowy malowany proszkowo na Kolor biały .  </t>
  </si>
  <si>
    <t xml:space="preserve">Stół konferencyjny o wymiarach 2400x1210x750h. Blat wykonany z płyty melaminowej  w kolorze dąb miodowy, stelaż metalowy malowany proszkowo na Kolor biały .  </t>
  </si>
  <si>
    <t xml:space="preserve">Stolik niski o wymiarach 650x650x460h. Blat wykonany z płyty melaminowej w kolorze biały M1, stelaż drewniany jesion.  </t>
  </si>
  <si>
    <t xml:space="preserve">Stół o wymiarach 1200x1200x740h. Blat wykonany z płyty melaminowej, w kolorze biały M1, stelaż drewniany jesion. </t>
  </si>
  <si>
    <t xml:space="preserve">Biurko o wymiarach 1800x800x740h z wycięciem na kable, stelaż metalowy, malowany proszkowo na kolor biały. Blat melaminowany o grubości 28mm w kolorze dąb miodowy. </t>
  </si>
  <si>
    <t xml:space="preserve">Dostawka do biurka, na stelażu metalowym, malowanym proszkowo na Kolor biały  o wymiarach: 1200x600x740h. Blat melaminowany o grubości 28mm w kolorze dąb miodowy. </t>
  </si>
  <si>
    <t xml:space="preserve">Biurko  o wymiarach 1800x800x740h z wycięciem na kable, stelaż metalowy malowany proszkowo na kolor biały  Blat melaminowany o grubości 28mm w kolorze dąb miodowy. </t>
  </si>
  <si>
    <t xml:space="preserve">Biurko o wymiarach 1800x800x740h z wycięciem na kable, stelaż metalowy malowany proszkowo na kolor biały  Blat melaminowany o grubości 28mm w kolorze dąb miodowy. </t>
  </si>
  <si>
    <t xml:space="preserve">Biurko o o wymiarach 1800x800x740h z wycięciem na kable, stelaż metalowy malowany proszkowo na kolor biały  Blat melaminowany o grubości 28mm w kolorze dąb miodowy. </t>
  </si>
  <si>
    <t xml:space="preserve">Biurko o o wymiarachach 1400x800x740h z wycięciem na kable, stelaż metalowy malowany proszkowo na kolor biały  Blat melaminowany o grubości 28mm w kolorze dąb miodowy.  </t>
  </si>
  <si>
    <t xml:space="preserve">Biurko o wymiarach 1400x800x740h  z wycięciem na kable, stelaż metalowy malowany proszkowo na kolor biały  Blat melaminowany o grubości 28mm w kolorze dąb miodowy. </t>
  </si>
  <si>
    <t>Stół  o wymiarach 1400x800x740h z wycięciem na kable, stelaż metalowy malowany proszkowo na kolor biały  Blat melaminowany o grubości 28mm w kolorze Amber Oak.</t>
  </si>
  <si>
    <t xml:space="preserve">Biurko o wymiarach 1800x800x740h z wycięciem na kable, stelaż metalowy malowany proszkowo na kolor biały  Blat melaminowany o grubości 28mm w kolorze dąb miodowy.   </t>
  </si>
  <si>
    <t xml:space="preserve">Biurko o wymiarach 1800x800x740h z wycięciem na kable, stelaż metalowy malowany proszkowo na kolor biały  Blat melaminowany o grubości 28mm w kolorze dąb miodowy.  </t>
  </si>
  <si>
    <t>Biurko o wymiarach 1600x800x740h z wycięciem na kable, stelaż metalowy malowany proszkowo na kolor biały  Blat melaminowany o grubości 28mm w kolorze dąb miodowy.</t>
  </si>
  <si>
    <t xml:space="preserve">Dostawka do biurka, na stelażu metalowym, malowanym proszkowo na kolor biały  o wymiarach: 1200x600x740h. Blat melaminowany o grubości 28mm w kolorze dąb miodowy.  </t>
  </si>
  <si>
    <t xml:space="preserve">Dostawka do biurka, na stelażu metalowym, malowanym proszkowo na kolor biały  o wymiarach: 1200x600x740h. Blat melaminowany o grubości 28mm w kolorze dąb miodowy. </t>
  </si>
  <si>
    <t xml:space="preserve">Dostawka do biurka, na stelażu metalowym, malowanym proszkowo na Kolor biały  o wymiarach: 800x600x740h. Blat melaminowany o grubości 28mm w kolorze dąb miodowy.  </t>
  </si>
  <si>
    <t xml:space="preserve">Dostawka do biurka, na stelażu metalowym, malowanym proszkowo na kolor biały o wymiarach: 800x600x740h. Blat melaminowany o grubości 28mm w kolorze dąb miodowy. </t>
  </si>
  <si>
    <t xml:space="preserve">Dostawka do biurka, na stelażu metalowym, malowanym proszkowo na kolor biały o wymiarach: 1200x600x740h. Blat melaminowany o grubości 28mm w kolorze dąb miodowy. </t>
  </si>
  <si>
    <t xml:space="preserve">Stół konferencyjny o wymiarach 3600x1410x750h. Blat wykonany z płyty melaminowej w kolorze Dąb miodowy, stelaż metalowy malowany proszkowo na Kolor biały .  </t>
  </si>
  <si>
    <t>Tabelaryczna specyfikacja techniczno-cenowa- opis przedmiotu zamowienia</t>
  </si>
  <si>
    <t>Pracownia Badania Pisma Ręcznego i Dokumentów
Pomieszczenie 14</t>
  </si>
  <si>
    <t>Pracownia Badania Pisma Ręcznego i Dokumentów
Pomieszczenie 13</t>
  </si>
  <si>
    <t>Pracownia Badania Pisma Ręcznego i Dokumentów
Pomieszczenie 15</t>
  </si>
  <si>
    <t>Pracownia Badania Pisma Ręcznego i Dokumentów
Pomieszczenie 16</t>
  </si>
  <si>
    <t>Pracownia Badania Pisma Ręcznego i Dokumentów
Pomieszczenie 28 i 29</t>
  </si>
  <si>
    <t>Pracownia Informatyki  Sądowej 
Pomieszczenie 11</t>
  </si>
  <si>
    <t>Pracownia Informatyki Sądowej 
Pomieszczenie 12</t>
  </si>
  <si>
    <t>Zakład Badania Wypadków Drogowych 
Pomieszczenie 17</t>
  </si>
  <si>
    <t>Zakład Badania Wypadków Drogowych 
Pomieszczenie 18</t>
  </si>
  <si>
    <t>Zakład Badania Wypadków Drogowych  
Pomieszczenie 19</t>
  </si>
  <si>
    <t>Zakład Badania Wypadków Drogowych  
Pomieszczenie 20</t>
  </si>
  <si>
    <t>Zakład Badania Wypadków Drogowych 
Pomieszczenie 21</t>
  </si>
  <si>
    <t>Zakład Psychologii Sądowej 
Pomieszczenie 06</t>
  </si>
  <si>
    <t xml:space="preserve">Szafka wisząca o wymiarach 2030x400x750h. Korpus biały pastel , fronty dąb miodowy.  Gwarancja 5 lat  </t>
  </si>
  <si>
    <t xml:space="preserve">Szafka wisząca o wymiarach 1349x400x750h Korpus biały pastel , fronty dąb miodowy.  Gwarancja 5 lat  </t>
  </si>
  <si>
    <t>Pomieszczenie 22- szatnia</t>
  </si>
  <si>
    <t xml:space="preserve">Biurko dla 2 osób o wymiarach łącznych 3981x1000x750h, blat dostosowany do zabudowy pomieszczenia,  stelaż metalowy malowany proszkowo. Blat dąb miodowy, stelaż biały  </t>
  </si>
  <si>
    <t>Nazwa sprzętu, opis, wymiary (szerokość/ głebokość/wysokość podane w milimetrach)</t>
  </si>
  <si>
    <t>Sofa Mesh o wymiarach 1800x900x900h, podstawa metalowa malowana proszkowo. Kolorystyka: materiał siedziska M-61189, materiał osłony M-61189, stelaż beżowy półmat RAL 0608005</t>
  </si>
  <si>
    <t xml:space="preserve">Fotel obrotowy Xenon Net, mechanizm Synchro, wysuw siedziska, podłokietniki regulowane góra-dół, regulowane podparcie lędźwiowe oraz regulowany zagłówek.  Baza czarna. Tapicerka NE-14  (ciemnoszara) oraz siatka String czarna 60999. </t>
  </si>
  <si>
    <t xml:space="preserve">Komoda z frontami przesuwnymi na drewnianych nóżkach  o wymiarach 2800x400x1260h. Wykonana  z płyty melamiowej. Kolorystyka: front  kolor  M1- white, korpus Amber Oak . </t>
  </si>
  <si>
    <t xml:space="preserve">Szafa na dokumenty (5 rzędów na segregatory),o wymiarach 800x385x1833h, zamykana na zamek jednopunktowy. Wykonana z płyty melaminowej, korpus w kolorze biały pastel, front w  kolorze dąb miodowy. </t>
  </si>
  <si>
    <t xml:space="preserve">Dostawka do biurka, na stelażu metalowym, malowanym proszkowo na kolor biały o wymiarach: 1200x600x740h. Blat melaminowany o grubości 28mm w kolorze dąb miodowy.  </t>
  </si>
  <si>
    <t>Dostawka do biurka, na stelażu metalowym, malowanym proszkowo na kolor biały o wymiarach: 1200x600x740. Blat melaminowany o grubości 28mm w kolorze dąb miodowy.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</si>
</sst>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zł&quot;"/>
  </numFmts>
  <fonts count="13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mbria"/>
      <family val="1"/>
      <charset val="238"/>
      <scheme val="major"/>
    </font>
    <font>
      <b/>
      <sz val="12"/>
      <color indexed="8"/>
      <name val="Cambria"/>
      <family val="1"/>
      <charset val="238"/>
      <scheme val="major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sz val="10"/>
      <color rgb="FF202124"/>
      <name val="Cambria"/>
      <family val="1"/>
      <charset val="238"/>
      <scheme val="major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0" xfId="1" applyFill="1"/>
    <xf numFmtId="0" fontId="2" fillId="0" borderId="0" xfId="1" applyFont="1"/>
    <xf numFmtId="164" fontId="2" fillId="0" borderId="0" xfId="1" applyNumberFormat="1" applyFont="1" applyAlignment="1">
      <alignment horizontal="left" vertical="top" wrapText="1"/>
    </xf>
    <xf numFmtId="164" fontId="2" fillId="0" borderId="0" xfId="1" applyNumberFormat="1" applyFont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1" xfId="0" applyFont="1" applyFill="1" applyBorder="1"/>
    <xf numFmtId="0" fontId="3" fillId="0" borderId="1" xfId="0" applyFont="1" applyBorder="1"/>
    <xf numFmtId="0" fontId="6" fillId="0" borderId="1" xfId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7" fillId="0" borderId="1" xfId="0" applyFont="1" applyBorder="1"/>
    <xf numFmtId="0" fontId="6" fillId="0" borderId="1" xfId="1" applyFont="1" applyBorder="1"/>
    <xf numFmtId="0" fontId="1" fillId="4" borderId="0" xfId="1" applyFill="1"/>
    <xf numFmtId="164" fontId="6" fillId="4" borderId="1" xfId="1" applyNumberFormat="1" applyFont="1" applyFill="1" applyBorder="1" applyAlignment="1">
      <alignment horizontal="center" vertical="center"/>
    </xf>
    <xf numFmtId="0" fontId="1" fillId="0" borderId="1" xfId="1" applyBorder="1"/>
    <xf numFmtId="0" fontId="1" fillId="0" borderId="1" xfId="1" applyFill="1" applyBorder="1"/>
    <xf numFmtId="0" fontId="1" fillId="4" borderId="1" xfId="1" applyFill="1" applyBorder="1"/>
    <xf numFmtId="0" fontId="4" fillId="0" borderId="1" xfId="1" applyFont="1" applyBorder="1"/>
    <xf numFmtId="0" fontId="1" fillId="0" borderId="1" xfId="1" applyBorder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left" vertical="top" wrapText="1"/>
    </xf>
    <xf numFmtId="164" fontId="9" fillId="0" borderId="0" xfId="1" applyNumberFormat="1" applyFont="1" applyFill="1" applyAlignment="1">
      <alignment horizontal="center" vertical="center" wrapText="1"/>
    </xf>
    <xf numFmtId="0" fontId="9" fillId="0" borderId="0" xfId="1" applyFont="1" applyFill="1"/>
    <xf numFmtId="164" fontId="8" fillId="0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Alignment="1">
      <alignment horizontal="left" vertical="top" wrapText="1"/>
    </xf>
    <xf numFmtId="164" fontId="11" fillId="0" borderId="0" xfId="1" applyNumberFormat="1" applyFont="1" applyFill="1" applyAlignment="1">
      <alignment horizontal="center" vertical="center" wrapText="1"/>
    </xf>
    <xf numFmtId="0" fontId="11" fillId="0" borderId="0" xfId="1" applyFont="1" applyFill="1"/>
    <xf numFmtId="0" fontId="12" fillId="3" borderId="1" xfId="1" applyFont="1" applyFill="1" applyBorder="1" applyAlignment="1">
      <alignment horizontal="center" vertical="center"/>
    </xf>
    <xf numFmtId="0" fontId="11" fillId="0" borderId="0" xfId="1" applyFont="1"/>
    <xf numFmtId="0" fontId="5" fillId="3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CE1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221560</xdr:colOff>
      <xdr:row>143</xdr:row>
      <xdr:rowOff>216560</xdr:rowOff>
    </xdr:from>
    <xdr:to>
      <xdr:col>1</xdr:col>
      <xdr:colOff>697287</xdr:colOff>
      <xdr:row>143</xdr:row>
      <xdr:rowOff>1244047</xdr:rowOff>
    </xdr:to>
    <xdr:pic>
      <xdr:nvPicPr>
        <xdr:cNvPr id="75689" name="Picture 32681" descr="Szafka pracownicza na ubrania SUM 320 - meble socjalne - Meblete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603" y="133778595"/>
          <a:ext cx="475727" cy="102748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159027</xdr:colOff>
      <xdr:row>58</xdr:row>
      <xdr:rowOff>125127</xdr:rowOff>
    </xdr:from>
    <xdr:to>
      <xdr:col>1</xdr:col>
      <xdr:colOff>838200</xdr:colOff>
      <xdr:row>58</xdr:row>
      <xdr:rowOff>697519</xdr:rowOff>
    </xdr:to>
    <xdr:pic>
      <xdr:nvPicPr>
        <xdr:cNvPr id="33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4070" y="47422136"/>
          <a:ext cx="679173" cy="5723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210377</xdr:colOff>
      <xdr:row>53</xdr:row>
      <xdr:rowOff>178903</xdr:rowOff>
    </xdr:from>
    <xdr:to>
      <xdr:col>1</xdr:col>
      <xdr:colOff>784318</xdr:colOff>
      <xdr:row>53</xdr:row>
      <xdr:rowOff>662608</xdr:rowOff>
    </xdr:to>
    <xdr:pic>
      <xdr:nvPicPr>
        <xdr:cNvPr id="255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7138" y="48035816"/>
          <a:ext cx="573941" cy="4837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304800</xdr:colOff>
      <xdr:row>23</xdr:row>
      <xdr:rowOff>304800</xdr:rowOff>
    </xdr:to>
    <xdr:sp macro="" textlink="">
      <xdr:nvSpPr>
        <xdr:cNvPr id="4" name="AutoShape 2" descr="Krzesło XENON NET 111SL Profim"/>
        <xdr:cNvSpPr>
          <a:spLocks noChangeAspect="1" noChangeArrowheads="1"/>
        </xdr:cNvSpPr>
      </xdr:nvSpPr>
      <xdr:spPr bwMode="auto">
        <a:xfrm>
          <a:off x="7086600" y="22364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304800</xdr:colOff>
      <xdr:row>23</xdr:row>
      <xdr:rowOff>304800</xdr:rowOff>
    </xdr:to>
    <xdr:sp macro="" textlink="">
      <xdr:nvSpPr>
        <xdr:cNvPr id="1027" name="AutoShape 3" descr="Krzesło XENON NET 111SL Profim"/>
        <xdr:cNvSpPr>
          <a:spLocks noChangeAspect="1" noChangeArrowheads="1"/>
        </xdr:cNvSpPr>
      </xdr:nvSpPr>
      <xdr:spPr bwMode="auto">
        <a:xfrm>
          <a:off x="7667625" y="22364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198783</xdr:colOff>
      <xdr:row>23</xdr:row>
      <xdr:rowOff>140803</xdr:rowOff>
    </xdr:from>
    <xdr:to>
      <xdr:col>1</xdr:col>
      <xdr:colOff>673342</xdr:colOff>
      <xdr:row>23</xdr:row>
      <xdr:rowOff>927652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5544" y="22487281"/>
          <a:ext cx="474559" cy="786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206688</xdr:colOff>
      <xdr:row>16</xdr:row>
      <xdr:rowOff>298174</xdr:rowOff>
    </xdr:from>
    <xdr:to>
      <xdr:col>1</xdr:col>
      <xdr:colOff>681247</xdr:colOff>
      <xdr:row>16</xdr:row>
      <xdr:rowOff>1085023</xdr:rowOff>
    </xdr:to>
    <xdr:pic>
      <xdr:nvPicPr>
        <xdr:cNvPr id="25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6461" y="8385765"/>
          <a:ext cx="474559" cy="786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223630</xdr:colOff>
      <xdr:row>30</xdr:row>
      <xdr:rowOff>173934</xdr:rowOff>
    </xdr:from>
    <xdr:to>
      <xdr:col>1</xdr:col>
      <xdr:colOff>698189</xdr:colOff>
      <xdr:row>30</xdr:row>
      <xdr:rowOff>960783</xdr:rowOff>
    </xdr:to>
    <xdr:pic>
      <xdr:nvPicPr>
        <xdr:cNvPr id="259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0391" y="29635173"/>
          <a:ext cx="474559" cy="786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223630</xdr:colOff>
      <xdr:row>43</xdr:row>
      <xdr:rowOff>132522</xdr:rowOff>
    </xdr:from>
    <xdr:to>
      <xdr:col>1</xdr:col>
      <xdr:colOff>698189</xdr:colOff>
      <xdr:row>43</xdr:row>
      <xdr:rowOff>919371</xdr:rowOff>
    </xdr:to>
    <xdr:pic>
      <xdr:nvPicPr>
        <xdr:cNvPr id="26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0391" y="37014979"/>
          <a:ext cx="474559" cy="786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207065</xdr:colOff>
      <xdr:row>50</xdr:row>
      <xdr:rowOff>207065</xdr:rowOff>
    </xdr:from>
    <xdr:to>
      <xdr:col>1</xdr:col>
      <xdr:colOff>681624</xdr:colOff>
      <xdr:row>50</xdr:row>
      <xdr:rowOff>993914</xdr:rowOff>
    </xdr:to>
    <xdr:pic>
      <xdr:nvPicPr>
        <xdr:cNvPr id="26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3826" y="41644956"/>
          <a:ext cx="474559" cy="786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231913</xdr:colOff>
      <xdr:row>80</xdr:row>
      <xdr:rowOff>149087</xdr:rowOff>
    </xdr:from>
    <xdr:to>
      <xdr:col>1</xdr:col>
      <xdr:colOff>706472</xdr:colOff>
      <xdr:row>80</xdr:row>
      <xdr:rowOff>935936</xdr:rowOff>
    </xdr:to>
    <xdr:pic>
      <xdr:nvPicPr>
        <xdr:cNvPr id="26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8674" y="70733478"/>
          <a:ext cx="474559" cy="786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256761</xdr:colOff>
      <xdr:row>111</xdr:row>
      <xdr:rowOff>140805</xdr:rowOff>
    </xdr:from>
    <xdr:to>
      <xdr:col>1</xdr:col>
      <xdr:colOff>731320</xdr:colOff>
      <xdr:row>111</xdr:row>
      <xdr:rowOff>927654</xdr:rowOff>
    </xdr:to>
    <xdr:pic>
      <xdr:nvPicPr>
        <xdr:cNvPr id="26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3522" y="100923588"/>
          <a:ext cx="474559" cy="786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215347</xdr:colOff>
      <xdr:row>139</xdr:row>
      <xdr:rowOff>132522</xdr:rowOff>
    </xdr:from>
    <xdr:to>
      <xdr:col>1</xdr:col>
      <xdr:colOff>689906</xdr:colOff>
      <xdr:row>139</xdr:row>
      <xdr:rowOff>919371</xdr:rowOff>
    </xdr:to>
    <xdr:pic>
      <xdr:nvPicPr>
        <xdr:cNvPr id="26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2108" y="130268870"/>
          <a:ext cx="474559" cy="786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256760</xdr:colOff>
      <xdr:row>39</xdr:row>
      <xdr:rowOff>157369</xdr:rowOff>
    </xdr:from>
    <xdr:to>
      <xdr:col>1</xdr:col>
      <xdr:colOff>731319</xdr:colOff>
      <xdr:row>39</xdr:row>
      <xdr:rowOff>944218</xdr:rowOff>
    </xdr:to>
    <xdr:pic>
      <xdr:nvPicPr>
        <xdr:cNvPr id="278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3521" y="34430804"/>
          <a:ext cx="474559" cy="786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106680</xdr:colOff>
      <xdr:row>73</xdr:row>
      <xdr:rowOff>121920</xdr:rowOff>
    </xdr:from>
    <xdr:to>
      <xdr:col>1</xdr:col>
      <xdr:colOff>726440</xdr:colOff>
      <xdr:row>73</xdr:row>
      <xdr:rowOff>1051560</xdr:rowOff>
    </xdr:to>
    <xdr:pic>
      <xdr:nvPicPr>
        <xdr:cNvPr id="2838" name="Obraz 283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73380" y="62217300"/>
          <a:ext cx="619760" cy="929640"/>
        </a:xfrm>
        <a:prstGeom prst="rect">
          <a:avLst/>
        </a:prstGeom>
      </xdr:spPr>
    </xdr:pic>
    <xdr:clientData/>
  </xdr:twoCellAnchor>
  <xdr:twoCellAnchor editAs="oneCell">
    <xdr:from>
      <xdr:col>1</xdr:col>
      <xdr:colOff>81936</xdr:colOff>
      <xdr:row>6</xdr:row>
      <xdr:rowOff>271021</xdr:rowOff>
    </xdr:from>
    <xdr:to>
      <xdr:col>1</xdr:col>
      <xdr:colOff>848592</xdr:colOff>
      <xdr:row>6</xdr:row>
      <xdr:rowOff>787977</xdr:rowOff>
    </xdr:to>
    <xdr:pic>
      <xdr:nvPicPr>
        <xdr:cNvPr id="128" name="Obraz 127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1709" y="1769044"/>
          <a:ext cx="766656" cy="51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121226</xdr:colOff>
      <xdr:row>11</xdr:row>
      <xdr:rowOff>242455</xdr:rowOff>
    </xdr:from>
    <xdr:to>
      <xdr:col>1</xdr:col>
      <xdr:colOff>753340</xdr:colOff>
      <xdr:row>11</xdr:row>
      <xdr:rowOff>675409</xdr:rowOff>
    </xdr:to>
    <xdr:pic>
      <xdr:nvPicPr>
        <xdr:cNvPr id="129" name="Obraz 128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0999" y="3013364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207818</xdr:colOff>
      <xdr:row>12</xdr:row>
      <xdr:rowOff>259774</xdr:rowOff>
    </xdr:from>
    <xdr:to>
      <xdr:col>1</xdr:col>
      <xdr:colOff>727363</xdr:colOff>
      <xdr:row>12</xdr:row>
      <xdr:rowOff>684069</xdr:rowOff>
    </xdr:to>
    <xdr:pic>
      <xdr:nvPicPr>
        <xdr:cNvPr id="130" name="Obraz 129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67591" y="3983183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164522</xdr:colOff>
      <xdr:row>13</xdr:row>
      <xdr:rowOff>233795</xdr:rowOff>
    </xdr:from>
    <xdr:to>
      <xdr:col>1</xdr:col>
      <xdr:colOff>762000</xdr:colOff>
      <xdr:row>13</xdr:row>
      <xdr:rowOff>813954</xdr:rowOff>
    </xdr:to>
    <xdr:pic>
      <xdr:nvPicPr>
        <xdr:cNvPr id="131" name="Obraz 130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4295" y="4918363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225136</xdr:colOff>
      <xdr:row>14</xdr:row>
      <xdr:rowOff>199159</xdr:rowOff>
    </xdr:from>
    <xdr:to>
      <xdr:col>1</xdr:col>
      <xdr:colOff>587597</xdr:colOff>
      <xdr:row>14</xdr:row>
      <xdr:rowOff>961159</xdr:rowOff>
    </xdr:to>
    <xdr:pic>
      <xdr:nvPicPr>
        <xdr:cNvPr id="132" name="Obraz 131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84909" y="5870864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147205</xdr:colOff>
      <xdr:row>15</xdr:row>
      <xdr:rowOff>329046</xdr:rowOff>
    </xdr:from>
    <xdr:to>
      <xdr:col>1</xdr:col>
      <xdr:colOff>822378</xdr:colOff>
      <xdr:row>15</xdr:row>
      <xdr:rowOff>961159</xdr:rowOff>
    </xdr:to>
    <xdr:pic>
      <xdr:nvPicPr>
        <xdr:cNvPr id="133" name="Obraz 132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6978" y="7143751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121228</xdr:colOff>
      <xdr:row>18</xdr:row>
      <xdr:rowOff>199159</xdr:rowOff>
    </xdr:from>
    <xdr:to>
      <xdr:col>1</xdr:col>
      <xdr:colOff>753342</xdr:colOff>
      <xdr:row>18</xdr:row>
      <xdr:rowOff>632113</xdr:rowOff>
    </xdr:to>
    <xdr:pic>
      <xdr:nvPicPr>
        <xdr:cNvPr id="134" name="Obraz 133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1" y="9836727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155864</xdr:colOff>
      <xdr:row>19</xdr:row>
      <xdr:rowOff>190500</xdr:rowOff>
    </xdr:from>
    <xdr:to>
      <xdr:col>1</xdr:col>
      <xdr:colOff>675409</xdr:colOff>
      <xdr:row>19</xdr:row>
      <xdr:rowOff>614795</xdr:rowOff>
    </xdr:to>
    <xdr:pic>
      <xdr:nvPicPr>
        <xdr:cNvPr id="135" name="Obraz 134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15637" y="10668000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155864</xdr:colOff>
      <xdr:row>20</xdr:row>
      <xdr:rowOff>69272</xdr:rowOff>
    </xdr:from>
    <xdr:to>
      <xdr:col>1</xdr:col>
      <xdr:colOff>753342</xdr:colOff>
      <xdr:row>20</xdr:row>
      <xdr:rowOff>649431</xdr:rowOff>
    </xdr:to>
    <xdr:pic>
      <xdr:nvPicPr>
        <xdr:cNvPr id="136" name="Obraz 135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5637" y="12018817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268430</xdr:colOff>
      <xdr:row>21</xdr:row>
      <xdr:rowOff>147203</xdr:rowOff>
    </xdr:from>
    <xdr:to>
      <xdr:col>1</xdr:col>
      <xdr:colOff>630891</xdr:colOff>
      <xdr:row>21</xdr:row>
      <xdr:rowOff>909203</xdr:rowOff>
    </xdr:to>
    <xdr:pic>
      <xdr:nvPicPr>
        <xdr:cNvPr id="137" name="Obraz 136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28203" y="12399817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112567</xdr:colOff>
      <xdr:row>22</xdr:row>
      <xdr:rowOff>233796</xdr:rowOff>
    </xdr:from>
    <xdr:to>
      <xdr:col>1</xdr:col>
      <xdr:colOff>787740</xdr:colOff>
      <xdr:row>22</xdr:row>
      <xdr:rowOff>865909</xdr:rowOff>
    </xdr:to>
    <xdr:pic>
      <xdr:nvPicPr>
        <xdr:cNvPr id="138" name="Obraz 137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72340" y="13733319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129889</xdr:colOff>
      <xdr:row>25</xdr:row>
      <xdr:rowOff>277092</xdr:rowOff>
    </xdr:from>
    <xdr:to>
      <xdr:col>1</xdr:col>
      <xdr:colOff>762003</xdr:colOff>
      <xdr:row>25</xdr:row>
      <xdr:rowOff>710046</xdr:rowOff>
    </xdr:to>
    <xdr:pic>
      <xdr:nvPicPr>
        <xdr:cNvPr id="139" name="Obraz 138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9662" y="16305069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164524</xdr:colOff>
      <xdr:row>26</xdr:row>
      <xdr:rowOff>199160</xdr:rowOff>
    </xdr:from>
    <xdr:to>
      <xdr:col>1</xdr:col>
      <xdr:colOff>684069</xdr:colOff>
      <xdr:row>26</xdr:row>
      <xdr:rowOff>623455</xdr:rowOff>
    </xdr:to>
    <xdr:pic>
      <xdr:nvPicPr>
        <xdr:cNvPr id="140" name="Obraz 139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4297" y="17214274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129888</xdr:colOff>
      <xdr:row>27</xdr:row>
      <xdr:rowOff>164522</xdr:rowOff>
    </xdr:from>
    <xdr:to>
      <xdr:col>1</xdr:col>
      <xdr:colOff>727366</xdr:colOff>
      <xdr:row>27</xdr:row>
      <xdr:rowOff>744681</xdr:rowOff>
    </xdr:to>
    <xdr:pic>
      <xdr:nvPicPr>
        <xdr:cNvPr id="141" name="Obraz 140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9661" y="18504477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233795</xdr:colOff>
      <xdr:row>28</xdr:row>
      <xdr:rowOff>173181</xdr:rowOff>
    </xdr:from>
    <xdr:to>
      <xdr:col>1</xdr:col>
      <xdr:colOff>596256</xdr:colOff>
      <xdr:row>28</xdr:row>
      <xdr:rowOff>935181</xdr:rowOff>
    </xdr:to>
    <xdr:pic>
      <xdr:nvPicPr>
        <xdr:cNvPr id="142" name="Obraz 141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93568" y="19725408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147204</xdr:colOff>
      <xdr:row>29</xdr:row>
      <xdr:rowOff>251115</xdr:rowOff>
    </xdr:from>
    <xdr:to>
      <xdr:col>1</xdr:col>
      <xdr:colOff>822377</xdr:colOff>
      <xdr:row>29</xdr:row>
      <xdr:rowOff>883228</xdr:rowOff>
    </xdr:to>
    <xdr:pic>
      <xdr:nvPicPr>
        <xdr:cNvPr id="143" name="Obraz 142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6977" y="20903047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138545</xdr:colOff>
      <xdr:row>31</xdr:row>
      <xdr:rowOff>103908</xdr:rowOff>
    </xdr:from>
    <xdr:to>
      <xdr:col>1</xdr:col>
      <xdr:colOff>736022</xdr:colOff>
      <xdr:row>31</xdr:row>
      <xdr:rowOff>868499</xdr:rowOff>
    </xdr:to>
    <xdr:pic>
      <xdr:nvPicPr>
        <xdr:cNvPr id="144" name="Obraz 143"/>
        <xdr:cNvPicPr/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98318" y="22496317"/>
          <a:ext cx="597477" cy="7645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129886</xdr:colOff>
      <xdr:row>32</xdr:row>
      <xdr:rowOff>372341</xdr:rowOff>
    </xdr:from>
    <xdr:to>
      <xdr:col>1</xdr:col>
      <xdr:colOff>701387</xdr:colOff>
      <xdr:row>32</xdr:row>
      <xdr:rowOff>872067</xdr:rowOff>
    </xdr:to>
    <xdr:pic>
      <xdr:nvPicPr>
        <xdr:cNvPr id="145" name="Obraz 144"/>
        <xdr:cNvPicPr/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9659" y="23925068"/>
          <a:ext cx="571501" cy="499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109107</xdr:colOff>
      <xdr:row>34</xdr:row>
      <xdr:rowOff>420832</xdr:rowOff>
    </xdr:from>
    <xdr:to>
      <xdr:col>1</xdr:col>
      <xdr:colOff>741221</xdr:colOff>
      <xdr:row>34</xdr:row>
      <xdr:rowOff>853786</xdr:rowOff>
    </xdr:to>
    <xdr:pic>
      <xdr:nvPicPr>
        <xdr:cNvPr id="146" name="Obraz 145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68880" y="25341696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290946</xdr:colOff>
      <xdr:row>37</xdr:row>
      <xdr:rowOff>195695</xdr:rowOff>
    </xdr:from>
    <xdr:to>
      <xdr:col>1</xdr:col>
      <xdr:colOff>653407</xdr:colOff>
      <xdr:row>37</xdr:row>
      <xdr:rowOff>957695</xdr:rowOff>
    </xdr:to>
    <xdr:pic>
      <xdr:nvPicPr>
        <xdr:cNvPr id="147" name="Obraz 146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50719" y="26328831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143741</xdr:colOff>
      <xdr:row>38</xdr:row>
      <xdr:rowOff>334243</xdr:rowOff>
    </xdr:from>
    <xdr:to>
      <xdr:col>1</xdr:col>
      <xdr:colOff>818914</xdr:colOff>
      <xdr:row>38</xdr:row>
      <xdr:rowOff>966356</xdr:rowOff>
    </xdr:to>
    <xdr:pic>
      <xdr:nvPicPr>
        <xdr:cNvPr id="148" name="Obraz 147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3514" y="27688311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173182</xdr:colOff>
      <xdr:row>41</xdr:row>
      <xdr:rowOff>346364</xdr:rowOff>
    </xdr:from>
    <xdr:to>
      <xdr:col>1</xdr:col>
      <xdr:colOff>698730</xdr:colOff>
      <xdr:row>41</xdr:row>
      <xdr:rowOff>883228</xdr:rowOff>
    </xdr:to>
    <xdr:pic>
      <xdr:nvPicPr>
        <xdr:cNvPr id="149" name="Obraz 148"/>
        <xdr:cNvPicPr/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32955" y="30488659"/>
          <a:ext cx="525548" cy="536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112567</xdr:colOff>
      <xdr:row>44</xdr:row>
      <xdr:rowOff>372341</xdr:rowOff>
    </xdr:from>
    <xdr:to>
      <xdr:col>1</xdr:col>
      <xdr:colOff>744681</xdr:colOff>
      <xdr:row>44</xdr:row>
      <xdr:rowOff>805295</xdr:rowOff>
    </xdr:to>
    <xdr:pic>
      <xdr:nvPicPr>
        <xdr:cNvPr id="150" name="Obraz 149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72340" y="32999796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126422</xdr:colOff>
      <xdr:row>48</xdr:row>
      <xdr:rowOff>377537</xdr:rowOff>
    </xdr:from>
    <xdr:to>
      <xdr:col>1</xdr:col>
      <xdr:colOff>758536</xdr:colOff>
      <xdr:row>48</xdr:row>
      <xdr:rowOff>810491</xdr:rowOff>
    </xdr:to>
    <xdr:pic>
      <xdr:nvPicPr>
        <xdr:cNvPr id="151" name="Obraz 150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6195" y="34580946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233795</xdr:colOff>
      <xdr:row>49</xdr:row>
      <xdr:rowOff>95251</xdr:rowOff>
    </xdr:from>
    <xdr:to>
      <xdr:col>1</xdr:col>
      <xdr:colOff>722298</xdr:colOff>
      <xdr:row>49</xdr:row>
      <xdr:rowOff>649432</xdr:rowOff>
    </xdr:to>
    <xdr:pic>
      <xdr:nvPicPr>
        <xdr:cNvPr id="152" name="Obraz 151"/>
        <xdr:cNvPicPr/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93568" y="35433001"/>
          <a:ext cx="488503" cy="5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43295</xdr:colOff>
      <xdr:row>51</xdr:row>
      <xdr:rowOff>303068</xdr:rowOff>
    </xdr:from>
    <xdr:to>
      <xdr:col>1</xdr:col>
      <xdr:colOff>848590</xdr:colOff>
      <xdr:row>51</xdr:row>
      <xdr:rowOff>831273</xdr:rowOff>
    </xdr:to>
    <xdr:pic>
      <xdr:nvPicPr>
        <xdr:cNvPr id="153" name="Obraz 152"/>
        <xdr:cNvPicPr/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03068" y="37641068"/>
          <a:ext cx="805295" cy="52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190499</xdr:colOff>
      <xdr:row>52</xdr:row>
      <xdr:rowOff>65535</xdr:rowOff>
    </xdr:from>
    <xdr:to>
      <xdr:col>1</xdr:col>
      <xdr:colOff>770658</xdr:colOff>
      <xdr:row>52</xdr:row>
      <xdr:rowOff>1163780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0272" y="38555194"/>
          <a:ext cx="580159" cy="10982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121229</xdr:colOff>
      <xdr:row>60</xdr:row>
      <xdr:rowOff>268431</xdr:rowOff>
    </xdr:from>
    <xdr:to>
      <xdr:col>1</xdr:col>
      <xdr:colOff>753343</xdr:colOff>
      <xdr:row>60</xdr:row>
      <xdr:rowOff>701385</xdr:rowOff>
    </xdr:to>
    <xdr:pic>
      <xdr:nvPicPr>
        <xdr:cNvPr id="156" name="Obraz 155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2" y="42368931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216477</xdr:colOff>
      <xdr:row>61</xdr:row>
      <xdr:rowOff>311727</xdr:rowOff>
    </xdr:from>
    <xdr:to>
      <xdr:col>1</xdr:col>
      <xdr:colOff>736022</xdr:colOff>
      <xdr:row>61</xdr:row>
      <xdr:rowOff>736022</xdr:rowOff>
    </xdr:to>
    <xdr:pic>
      <xdr:nvPicPr>
        <xdr:cNvPr id="157" name="Obraz 156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6250" y="43416682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155863</xdr:colOff>
      <xdr:row>62</xdr:row>
      <xdr:rowOff>259771</xdr:rowOff>
    </xdr:from>
    <xdr:to>
      <xdr:col>1</xdr:col>
      <xdr:colOff>753341</xdr:colOff>
      <xdr:row>62</xdr:row>
      <xdr:rowOff>839930</xdr:rowOff>
    </xdr:to>
    <xdr:pic>
      <xdr:nvPicPr>
        <xdr:cNvPr id="158" name="Obraz 157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5636" y="44351862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251112</xdr:colOff>
      <xdr:row>63</xdr:row>
      <xdr:rowOff>164520</xdr:rowOff>
    </xdr:from>
    <xdr:to>
      <xdr:col>1</xdr:col>
      <xdr:colOff>613573</xdr:colOff>
      <xdr:row>63</xdr:row>
      <xdr:rowOff>926520</xdr:rowOff>
    </xdr:to>
    <xdr:pic>
      <xdr:nvPicPr>
        <xdr:cNvPr id="159" name="Obraz 158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10885" y="45338997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147202</xdr:colOff>
      <xdr:row>64</xdr:row>
      <xdr:rowOff>207820</xdr:rowOff>
    </xdr:from>
    <xdr:to>
      <xdr:col>1</xdr:col>
      <xdr:colOff>822375</xdr:colOff>
      <xdr:row>64</xdr:row>
      <xdr:rowOff>839933</xdr:rowOff>
    </xdr:to>
    <xdr:pic>
      <xdr:nvPicPr>
        <xdr:cNvPr id="160" name="Obraz 159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6975" y="46430047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147204</xdr:colOff>
      <xdr:row>65</xdr:row>
      <xdr:rowOff>155863</xdr:rowOff>
    </xdr:from>
    <xdr:to>
      <xdr:col>1</xdr:col>
      <xdr:colOff>731290</xdr:colOff>
      <xdr:row>65</xdr:row>
      <xdr:rowOff>718704</xdr:rowOff>
    </xdr:to>
    <xdr:pic>
      <xdr:nvPicPr>
        <xdr:cNvPr id="161" name="Obraz 160"/>
        <xdr:cNvPicPr/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6977" y="47304613"/>
          <a:ext cx="584086" cy="562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181840</xdr:colOff>
      <xdr:row>68</xdr:row>
      <xdr:rowOff>372341</xdr:rowOff>
    </xdr:from>
    <xdr:to>
      <xdr:col>1</xdr:col>
      <xdr:colOff>813954</xdr:colOff>
      <xdr:row>68</xdr:row>
      <xdr:rowOff>805295</xdr:rowOff>
    </xdr:to>
    <xdr:pic>
      <xdr:nvPicPr>
        <xdr:cNvPr id="162" name="Obraz 161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1613" y="49859046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190497</xdr:colOff>
      <xdr:row>70</xdr:row>
      <xdr:rowOff>242454</xdr:rowOff>
    </xdr:from>
    <xdr:to>
      <xdr:col>1</xdr:col>
      <xdr:colOff>787975</xdr:colOff>
      <xdr:row>70</xdr:row>
      <xdr:rowOff>822613</xdr:rowOff>
    </xdr:to>
    <xdr:pic>
      <xdr:nvPicPr>
        <xdr:cNvPr id="163" name="Obraz 162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50270" y="50941431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277087</xdr:colOff>
      <xdr:row>71</xdr:row>
      <xdr:rowOff>147203</xdr:rowOff>
    </xdr:from>
    <xdr:to>
      <xdr:col>1</xdr:col>
      <xdr:colOff>639548</xdr:colOff>
      <xdr:row>71</xdr:row>
      <xdr:rowOff>909203</xdr:rowOff>
    </xdr:to>
    <xdr:pic>
      <xdr:nvPicPr>
        <xdr:cNvPr id="164" name="Obraz 163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6860" y="52058453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147200</xdr:colOff>
      <xdr:row>72</xdr:row>
      <xdr:rowOff>329048</xdr:rowOff>
    </xdr:from>
    <xdr:to>
      <xdr:col>1</xdr:col>
      <xdr:colOff>822373</xdr:colOff>
      <xdr:row>72</xdr:row>
      <xdr:rowOff>961161</xdr:rowOff>
    </xdr:to>
    <xdr:pic>
      <xdr:nvPicPr>
        <xdr:cNvPr id="165" name="Obraz 164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6973" y="53340003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164522</xdr:colOff>
      <xdr:row>75</xdr:row>
      <xdr:rowOff>329045</xdr:rowOff>
    </xdr:from>
    <xdr:to>
      <xdr:col>1</xdr:col>
      <xdr:colOff>796636</xdr:colOff>
      <xdr:row>75</xdr:row>
      <xdr:rowOff>761999</xdr:rowOff>
    </xdr:to>
    <xdr:pic>
      <xdr:nvPicPr>
        <xdr:cNvPr id="166" name="Obraz 165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24295" y="55781863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233793</xdr:colOff>
      <xdr:row>76</xdr:row>
      <xdr:rowOff>298740</xdr:rowOff>
    </xdr:from>
    <xdr:to>
      <xdr:col>1</xdr:col>
      <xdr:colOff>753338</xdr:colOff>
      <xdr:row>76</xdr:row>
      <xdr:rowOff>723035</xdr:rowOff>
    </xdr:to>
    <xdr:pic>
      <xdr:nvPicPr>
        <xdr:cNvPr id="167" name="Obraz 166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93566" y="56660763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147201</xdr:colOff>
      <xdr:row>77</xdr:row>
      <xdr:rowOff>138546</xdr:rowOff>
    </xdr:from>
    <xdr:to>
      <xdr:col>1</xdr:col>
      <xdr:colOff>744679</xdr:colOff>
      <xdr:row>77</xdr:row>
      <xdr:rowOff>718705</xdr:rowOff>
    </xdr:to>
    <xdr:pic>
      <xdr:nvPicPr>
        <xdr:cNvPr id="168" name="Obraz 167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6974" y="57453069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259769</xdr:colOff>
      <xdr:row>78</xdr:row>
      <xdr:rowOff>155863</xdr:rowOff>
    </xdr:from>
    <xdr:to>
      <xdr:col>1</xdr:col>
      <xdr:colOff>622230</xdr:colOff>
      <xdr:row>78</xdr:row>
      <xdr:rowOff>917863</xdr:rowOff>
    </xdr:to>
    <xdr:pic>
      <xdr:nvPicPr>
        <xdr:cNvPr id="169" name="Obraz 168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19542" y="58682658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147201</xdr:colOff>
      <xdr:row>79</xdr:row>
      <xdr:rowOff>251117</xdr:rowOff>
    </xdr:from>
    <xdr:to>
      <xdr:col>1</xdr:col>
      <xdr:colOff>822374</xdr:colOff>
      <xdr:row>79</xdr:row>
      <xdr:rowOff>883230</xdr:rowOff>
    </xdr:to>
    <xdr:pic>
      <xdr:nvPicPr>
        <xdr:cNvPr id="170" name="Obraz 169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6974" y="59574549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155866</xdr:colOff>
      <xdr:row>82</xdr:row>
      <xdr:rowOff>381000</xdr:rowOff>
    </xdr:from>
    <xdr:to>
      <xdr:col>1</xdr:col>
      <xdr:colOff>787980</xdr:colOff>
      <xdr:row>82</xdr:row>
      <xdr:rowOff>813954</xdr:rowOff>
    </xdr:to>
    <xdr:pic>
      <xdr:nvPicPr>
        <xdr:cNvPr id="171" name="Obraz 170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5639" y="62484000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173182</xdr:colOff>
      <xdr:row>83</xdr:row>
      <xdr:rowOff>402650</xdr:rowOff>
    </xdr:from>
    <xdr:to>
      <xdr:col>1</xdr:col>
      <xdr:colOff>692727</xdr:colOff>
      <xdr:row>83</xdr:row>
      <xdr:rowOff>826945</xdr:rowOff>
    </xdr:to>
    <xdr:pic>
      <xdr:nvPicPr>
        <xdr:cNvPr id="172" name="Obraz 171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2955" y="63717923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199159</xdr:colOff>
      <xdr:row>84</xdr:row>
      <xdr:rowOff>285752</xdr:rowOff>
    </xdr:from>
    <xdr:to>
      <xdr:col>1</xdr:col>
      <xdr:colOff>796637</xdr:colOff>
      <xdr:row>84</xdr:row>
      <xdr:rowOff>865911</xdr:rowOff>
    </xdr:to>
    <xdr:pic>
      <xdr:nvPicPr>
        <xdr:cNvPr id="173" name="Obraz 172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58932" y="64700729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251113</xdr:colOff>
      <xdr:row>85</xdr:row>
      <xdr:rowOff>164523</xdr:rowOff>
    </xdr:from>
    <xdr:to>
      <xdr:col>1</xdr:col>
      <xdr:colOff>613574</xdr:colOff>
      <xdr:row>85</xdr:row>
      <xdr:rowOff>926523</xdr:rowOff>
    </xdr:to>
    <xdr:pic>
      <xdr:nvPicPr>
        <xdr:cNvPr id="174" name="Obraz 173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10886" y="65791773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112568</xdr:colOff>
      <xdr:row>86</xdr:row>
      <xdr:rowOff>277095</xdr:rowOff>
    </xdr:from>
    <xdr:to>
      <xdr:col>1</xdr:col>
      <xdr:colOff>787741</xdr:colOff>
      <xdr:row>86</xdr:row>
      <xdr:rowOff>909208</xdr:rowOff>
    </xdr:to>
    <xdr:pic>
      <xdr:nvPicPr>
        <xdr:cNvPr id="175" name="Obraz 174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72341" y="67004050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155866</xdr:colOff>
      <xdr:row>88</xdr:row>
      <xdr:rowOff>329045</xdr:rowOff>
    </xdr:from>
    <xdr:to>
      <xdr:col>1</xdr:col>
      <xdr:colOff>787980</xdr:colOff>
      <xdr:row>88</xdr:row>
      <xdr:rowOff>761999</xdr:rowOff>
    </xdr:to>
    <xdr:pic>
      <xdr:nvPicPr>
        <xdr:cNvPr id="176" name="Obraz 175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5639" y="68701227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225137</xdr:colOff>
      <xdr:row>89</xdr:row>
      <xdr:rowOff>350695</xdr:rowOff>
    </xdr:from>
    <xdr:to>
      <xdr:col>1</xdr:col>
      <xdr:colOff>744682</xdr:colOff>
      <xdr:row>89</xdr:row>
      <xdr:rowOff>774990</xdr:rowOff>
    </xdr:to>
    <xdr:pic>
      <xdr:nvPicPr>
        <xdr:cNvPr id="177" name="Obraz 176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84910" y="69935150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207818</xdr:colOff>
      <xdr:row>90</xdr:row>
      <xdr:rowOff>406979</xdr:rowOff>
    </xdr:from>
    <xdr:to>
      <xdr:col>1</xdr:col>
      <xdr:colOff>805296</xdr:colOff>
      <xdr:row>90</xdr:row>
      <xdr:rowOff>987138</xdr:rowOff>
    </xdr:to>
    <xdr:pic>
      <xdr:nvPicPr>
        <xdr:cNvPr id="178" name="Obraz 177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67591" y="71091138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285749</xdr:colOff>
      <xdr:row>91</xdr:row>
      <xdr:rowOff>173181</xdr:rowOff>
    </xdr:from>
    <xdr:to>
      <xdr:col>1</xdr:col>
      <xdr:colOff>648210</xdr:colOff>
      <xdr:row>91</xdr:row>
      <xdr:rowOff>935181</xdr:rowOff>
    </xdr:to>
    <xdr:pic>
      <xdr:nvPicPr>
        <xdr:cNvPr id="179" name="Obraz 178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5522" y="72069613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155863</xdr:colOff>
      <xdr:row>92</xdr:row>
      <xdr:rowOff>320392</xdr:rowOff>
    </xdr:from>
    <xdr:to>
      <xdr:col>1</xdr:col>
      <xdr:colOff>831036</xdr:colOff>
      <xdr:row>92</xdr:row>
      <xdr:rowOff>952505</xdr:rowOff>
    </xdr:to>
    <xdr:pic>
      <xdr:nvPicPr>
        <xdr:cNvPr id="180" name="Obraz 179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15636" y="73316528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155866</xdr:colOff>
      <xdr:row>94</xdr:row>
      <xdr:rowOff>329045</xdr:rowOff>
    </xdr:from>
    <xdr:to>
      <xdr:col>1</xdr:col>
      <xdr:colOff>787980</xdr:colOff>
      <xdr:row>94</xdr:row>
      <xdr:rowOff>761999</xdr:rowOff>
    </xdr:to>
    <xdr:pic>
      <xdr:nvPicPr>
        <xdr:cNvPr id="181" name="Obraz 180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5639" y="74970409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216477</xdr:colOff>
      <xdr:row>95</xdr:row>
      <xdr:rowOff>333378</xdr:rowOff>
    </xdr:from>
    <xdr:to>
      <xdr:col>1</xdr:col>
      <xdr:colOff>736022</xdr:colOff>
      <xdr:row>95</xdr:row>
      <xdr:rowOff>757673</xdr:rowOff>
    </xdr:to>
    <xdr:pic>
      <xdr:nvPicPr>
        <xdr:cNvPr id="182" name="Obraz 181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6250" y="76187014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138544</xdr:colOff>
      <xdr:row>96</xdr:row>
      <xdr:rowOff>372342</xdr:rowOff>
    </xdr:from>
    <xdr:to>
      <xdr:col>1</xdr:col>
      <xdr:colOff>736022</xdr:colOff>
      <xdr:row>96</xdr:row>
      <xdr:rowOff>952501</xdr:rowOff>
    </xdr:to>
    <xdr:pic>
      <xdr:nvPicPr>
        <xdr:cNvPr id="183" name="Obraz 182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98317" y="77325683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285749</xdr:colOff>
      <xdr:row>97</xdr:row>
      <xdr:rowOff>225136</xdr:rowOff>
    </xdr:from>
    <xdr:to>
      <xdr:col>1</xdr:col>
      <xdr:colOff>648210</xdr:colOff>
      <xdr:row>97</xdr:row>
      <xdr:rowOff>987136</xdr:rowOff>
    </xdr:to>
    <xdr:pic>
      <xdr:nvPicPr>
        <xdr:cNvPr id="184" name="Obraz 183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5522" y="78390750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138545</xdr:colOff>
      <xdr:row>98</xdr:row>
      <xdr:rowOff>432959</xdr:rowOff>
    </xdr:from>
    <xdr:to>
      <xdr:col>1</xdr:col>
      <xdr:colOff>813718</xdr:colOff>
      <xdr:row>98</xdr:row>
      <xdr:rowOff>1065072</xdr:rowOff>
    </xdr:to>
    <xdr:pic>
      <xdr:nvPicPr>
        <xdr:cNvPr id="185" name="Obraz 184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98318" y="79698277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112571</xdr:colOff>
      <xdr:row>100</xdr:row>
      <xdr:rowOff>381000</xdr:rowOff>
    </xdr:from>
    <xdr:to>
      <xdr:col>1</xdr:col>
      <xdr:colOff>744685</xdr:colOff>
      <xdr:row>100</xdr:row>
      <xdr:rowOff>813954</xdr:rowOff>
    </xdr:to>
    <xdr:pic>
      <xdr:nvPicPr>
        <xdr:cNvPr id="186" name="Obraz 185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72344" y="81291545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181841</xdr:colOff>
      <xdr:row>101</xdr:row>
      <xdr:rowOff>316059</xdr:rowOff>
    </xdr:from>
    <xdr:to>
      <xdr:col>1</xdr:col>
      <xdr:colOff>701386</xdr:colOff>
      <xdr:row>101</xdr:row>
      <xdr:rowOff>740354</xdr:rowOff>
    </xdr:to>
    <xdr:pic>
      <xdr:nvPicPr>
        <xdr:cNvPr id="187" name="Obraz 186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1614" y="82438877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225135</xdr:colOff>
      <xdr:row>102</xdr:row>
      <xdr:rowOff>294409</xdr:rowOff>
    </xdr:from>
    <xdr:to>
      <xdr:col>1</xdr:col>
      <xdr:colOff>822613</xdr:colOff>
      <xdr:row>102</xdr:row>
      <xdr:rowOff>874568</xdr:rowOff>
    </xdr:to>
    <xdr:pic>
      <xdr:nvPicPr>
        <xdr:cNvPr id="188" name="Obraz 187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84908" y="83516932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242454</xdr:colOff>
      <xdr:row>103</xdr:row>
      <xdr:rowOff>129886</xdr:rowOff>
    </xdr:from>
    <xdr:to>
      <xdr:col>1</xdr:col>
      <xdr:colOff>604915</xdr:colOff>
      <xdr:row>103</xdr:row>
      <xdr:rowOff>891886</xdr:rowOff>
    </xdr:to>
    <xdr:pic>
      <xdr:nvPicPr>
        <xdr:cNvPr id="189" name="Obraz 188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02227" y="84564681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138544</xdr:colOff>
      <xdr:row>104</xdr:row>
      <xdr:rowOff>311731</xdr:rowOff>
    </xdr:from>
    <xdr:to>
      <xdr:col>1</xdr:col>
      <xdr:colOff>813717</xdr:colOff>
      <xdr:row>104</xdr:row>
      <xdr:rowOff>943844</xdr:rowOff>
    </xdr:to>
    <xdr:pic>
      <xdr:nvPicPr>
        <xdr:cNvPr id="190" name="Obraz 189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98317" y="85846231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112570</xdr:colOff>
      <xdr:row>106</xdr:row>
      <xdr:rowOff>320386</xdr:rowOff>
    </xdr:from>
    <xdr:to>
      <xdr:col>1</xdr:col>
      <xdr:colOff>744684</xdr:colOff>
      <xdr:row>106</xdr:row>
      <xdr:rowOff>753340</xdr:rowOff>
    </xdr:to>
    <xdr:pic>
      <xdr:nvPicPr>
        <xdr:cNvPr id="191" name="Obraz 190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72343" y="87500113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216477</xdr:colOff>
      <xdr:row>107</xdr:row>
      <xdr:rowOff>359354</xdr:rowOff>
    </xdr:from>
    <xdr:to>
      <xdr:col>1</xdr:col>
      <xdr:colOff>736022</xdr:colOff>
      <xdr:row>107</xdr:row>
      <xdr:rowOff>783649</xdr:rowOff>
    </xdr:to>
    <xdr:pic>
      <xdr:nvPicPr>
        <xdr:cNvPr id="192" name="Obraz 191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6250" y="88751354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155863</xdr:colOff>
      <xdr:row>108</xdr:row>
      <xdr:rowOff>346364</xdr:rowOff>
    </xdr:from>
    <xdr:to>
      <xdr:col>1</xdr:col>
      <xdr:colOff>753341</xdr:colOff>
      <xdr:row>108</xdr:row>
      <xdr:rowOff>926523</xdr:rowOff>
    </xdr:to>
    <xdr:pic>
      <xdr:nvPicPr>
        <xdr:cNvPr id="193" name="Obraz 192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5636" y="89838069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294408</xdr:colOff>
      <xdr:row>109</xdr:row>
      <xdr:rowOff>207818</xdr:rowOff>
    </xdr:from>
    <xdr:to>
      <xdr:col>1</xdr:col>
      <xdr:colOff>656869</xdr:colOff>
      <xdr:row>109</xdr:row>
      <xdr:rowOff>969818</xdr:rowOff>
    </xdr:to>
    <xdr:pic>
      <xdr:nvPicPr>
        <xdr:cNvPr id="194" name="Obraz 193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54181" y="90911795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110</xdr:row>
      <xdr:rowOff>337708</xdr:rowOff>
    </xdr:from>
    <xdr:to>
      <xdr:col>1</xdr:col>
      <xdr:colOff>865673</xdr:colOff>
      <xdr:row>110</xdr:row>
      <xdr:rowOff>969821</xdr:rowOff>
    </xdr:to>
    <xdr:pic>
      <xdr:nvPicPr>
        <xdr:cNvPr id="195" name="Obraz 194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273" y="92141390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173184</xdr:colOff>
      <xdr:row>113</xdr:row>
      <xdr:rowOff>406977</xdr:rowOff>
    </xdr:from>
    <xdr:to>
      <xdr:col>1</xdr:col>
      <xdr:colOff>805298</xdr:colOff>
      <xdr:row>113</xdr:row>
      <xdr:rowOff>839931</xdr:rowOff>
    </xdr:to>
    <xdr:pic>
      <xdr:nvPicPr>
        <xdr:cNvPr id="196" name="Obraz 195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32957" y="95050841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199159</xdr:colOff>
      <xdr:row>114</xdr:row>
      <xdr:rowOff>255446</xdr:rowOff>
    </xdr:from>
    <xdr:to>
      <xdr:col>1</xdr:col>
      <xdr:colOff>718704</xdr:colOff>
      <xdr:row>114</xdr:row>
      <xdr:rowOff>679741</xdr:rowOff>
    </xdr:to>
    <xdr:pic>
      <xdr:nvPicPr>
        <xdr:cNvPr id="197" name="Obraz 196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8932" y="96111582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147203</xdr:colOff>
      <xdr:row>116</xdr:row>
      <xdr:rowOff>285753</xdr:rowOff>
    </xdr:from>
    <xdr:to>
      <xdr:col>1</xdr:col>
      <xdr:colOff>744681</xdr:colOff>
      <xdr:row>116</xdr:row>
      <xdr:rowOff>865912</xdr:rowOff>
    </xdr:to>
    <xdr:pic>
      <xdr:nvPicPr>
        <xdr:cNvPr id="198" name="Obraz 197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6976" y="98341298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285749</xdr:colOff>
      <xdr:row>117</xdr:row>
      <xdr:rowOff>138545</xdr:rowOff>
    </xdr:from>
    <xdr:to>
      <xdr:col>1</xdr:col>
      <xdr:colOff>648210</xdr:colOff>
      <xdr:row>117</xdr:row>
      <xdr:rowOff>900545</xdr:rowOff>
    </xdr:to>
    <xdr:pic>
      <xdr:nvPicPr>
        <xdr:cNvPr id="199" name="Obraz 198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5522" y="99406363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138544</xdr:colOff>
      <xdr:row>118</xdr:row>
      <xdr:rowOff>294414</xdr:rowOff>
    </xdr:from>
    <xdr:to>
      <xdr:col>1</xdr:col>
      <xdr:colOff>813717</xdr:colOff>
      <xdr:row>118</xdr:row>
      <xdr:rowOff>926527</xdr:rowOff>
    </xdr:to>
    <xdr:pic>
      <xdr:nvPicPr>
        <xdr:cNvPr id="200" name="Obraz 199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98317" y="100661937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204355</xdr:colOff>
      <xdr:row>115</xdr:row>
      <xdr:rowOff>295278</xdr:rowOff>
    </xdr:from>
    <xdr:to>
      <xdr:col>1</xdr:col>
      <xdr:colOff>723900</xdr:colOff>
      <xdr:row>115</xdr:row>
      <xdr:rowOff>719573</xdr:rowOff>
    </xdr:to>
    <xdr:pic>
      <xdr:nvPicPr>
        <xdr:cNvPr id="201" name="Obraz 200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64128" y="97251119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233794</xdr:colOff>
      <xdr:row>121</xdr:row>
      <xdr:rowOff>346363</xdr:rowOff>
    </xdr:from>
    <xdr:to>
      <xdr:col>1</xdr:col>
      <xdr:colOff>753339</xdr:colOff>
      <xdr:row>121</xdr:row>
      <xdr:rowOff>770658</xdr:rowOff>
    </xdr:to>
    <xdr:pic>
      <xdr:nvPicPr>
        <xdr:cNvPr id="202" name="Obraz 201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93567" y="103571386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221671</xdr:colOff>
      <xdr:row>122</xdr:row>
      <xdr:rowOff>308264</xdr:rowOff>
    </xdr:from>
    <xdr:to>
      <xdr:col>1</xdr:col>
      <xdr:colOff>741216</xdr:colOff>
      <xdr:row>122</xdr:row>
      <xdr:rowOff>732559</xdr:rowOff>
    </xdr:to>
    <xdr:pic>
      <xdr:nvPicPr>
        <xdr:cNvPr id="203" name="Obraz 202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81444" y="104632991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138544</xdr:colOff>
      <xdr:row>120</xdr:row>
      <xdr:rowOff>432954</xdr:rowOff>
    </xdr:from>
    <xdr:to>
      <xdr:col>1</xdr:col>
      <xdr:colOff>770658</xdr:colOff>
      <xdr:row>120</xdr:row>
      <xdr:rowOff>865908</xdr:rowOff>
    </xdr:to>
    <xdr:pic>
      <xdr:nvPicPr>
        <xdr:cNvPr id="205" name="Obraz 204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8317" y="102445704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242452</xdr:colOff>
      <xdr:row>123</xdr:row>
      <xdr:rowOff>337706</xdr:rowOff>
    </xdr:from>
    <xdr:to>
      <xdr:col>1</xdr:col>
      <xdr:colOff>839930</xdr:colOff>
      <xdr:row>123</xdr:row>
      <xdr:rowOff>917865</xdr:rowOff>
    </xdr:to>
    <xdr:pic>
      <xdr:nvPicPr>
        <xdr:cNvPr id="207" name="Obraz 206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02225" y="105762138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311724</xdr:colOff>
      <xdr:row>124</xdr:row>
      <xdr:rowOff>216477</xdr:rowOff>
    </xdr:from>
    <xdr:to>
      <xdr:col>1</xdr:col>
      <xdr:colOff>674185</xdr:colOff>
      <xdr:row>124</xdr:row>
      <xdr:rowOff>978477</xdr:rowOff>
    </xdr:to>
    <xdr:pic>
      <xdr:nvPicPr>
        <xdr:cNvPr id="208" name="Obraz 207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71497" y="106853182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164520</xdr:colOff>
      <xdr:row>125</xdr:row>
      <xdr:rowOff>372345</xdr:rowOff>
    </xdr:from>
    <xdr:to>
      <xdr:col>1</xdr:col>
      <xdr:colOff>839693</xdr:colOff>
      <xdr:row>125</xdr:row>
      <xdr:rowOff>1004458</xdr:rowOff>
    </xdr:to>
    <xdr:pic>
      <xdr:nvPicPr>
        <xdr:cNvPr id="209" name="Obraz 208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4293" y="108108754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86591</xdr:colOff>
      <xdr:row>127</xdr:row>
      <xdr:rowOff>458932</xdr:rowOff>
    </xdr:from>
    <xdr:to>
      <xdr:col>1</xdr:col>
      <xdr:colOff>718705</xdr:colOff>
      <xdr:row>127</xdr:row>
      <xdr:rowOff>891886</xdr:rowOff>
    </xdr:to>
    <xdr:pic>
      <xdr:nvPicPr>
        <xdr:cNvPr id="210" name="Obraz 209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6364" y="109840568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181837</xdr:colOff>
      <xdr:row>128</xdr:row>
      <xdr:rowOff>350695</xdr:rowOff>
    </xdr:from>
    <xdr:to>
      <xdr:col>1</xdr:col>
      <xdr:colOff>701382</xdr:colOff>
      <xdr:row>128</xdr:row>
      <xdr:rowOff>774990</xdr:rowOff>
    </xdr:to>
    <xdr:pic>
      <xdr:nvPicPr>
        <xdr:cNvPr id="211" name="Obraz 210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1610" y="110944604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155860</xdr:colOff>
      <xdr:row>130</xdr:row>
      <xdr:rowOff>112568</xdr:rowOff>
    </xdr:from>
    <xdr:to>
      <xdr:col>1</xdr:col>
      <xdr:colOff>753338</xdr:colOff>
      <xdr:row>130</xdr:row>
      <xdr:rowOff>692727</xdr:rowOff>
    </xdr:to>
    <xdr:pic>
      <xdr:nvPicPr>
        <xdr:cNvPr id="212" name="Obraz 211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5633" y="112611477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251110</xdr:colOff>
      <xdr:row>131</xdr:row>
      <xdr:rowOff>95249</xdr:rowOff>
    </xdr:from>
    <xdr:to>
      <xdr:col>1</xdr:col>
      <xdr:colOff>613571</xdr:colOff>
      <xdr:row>131</xdr:row>
      <xdr:rowOff>857249</xdr:rowOff>
    </xdr:to>
    <xdr:pic>
      <xdr:nvPicPr>
        <xdr:cNvPr id="213" name="Obraz 212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10883" y="114100840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103906</xdr:colOff>
      <xdr:row>132</xdr:row>
      <xdr:rowOff>337709</xdr:rowOff>
    </xdr:from>
    <xdr:to>
      <xdr:col>1</xdr:col>
      <xdr:colOff>779079</xdr:colOff>
      <xdr:row>132</xdr:row>
      <xdr:rowOff>969822</xdr:rowOff>
    </xdr:to>
    <xdr:pic>
      <xdr:nvPicPr>
        <xdr:cNvPr id="214" name="Obraz 213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3679" y="115443004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195692</xdr:colOff>
      <xdr:row>129</xdr:row>
      <xdr:rowOff>269298</xdr:rowOff>
    </xdr:from>
    <xdr:to>
      <xdr:col>1</xdr:col>
      <xdr:colOff>715237</xdr:colOff>
      <xdr:row>129</xdr:row>
      <xdr:rowOff>693593</xdr:rowOff>
    </xdr:to>
    <xdr:pic>
      <xdr:nvPicPr>
        <xdr:cNvPr id="215" name="Obraz 214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5465" y="111833025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181840</xdr:colOff>
      <xdr:row>134</xdr:row>
      <xdr:rowOff>424296</xdr:rowOff>
    </xdr:from>
    <xdr:to>
      <xdr:col>1</xdr:col>
      <xdr:colOff>813954</xdr:colOff>
      <xdr:row>134</xdr:row>
      <xdr:rowOff>857250</xdr:rowOff>
    </xdr:to>
    <xdr:pic>
      <xdr:nvPicPr>
        <xdr:cNvPr id="216" name="Obraz 215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1613" y="116655273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294404</xdr:colOff>
      <xdr:row>135</xdr:row>
      <xdr:rowOff>359354</xdr:rowOff>
    </xdr:from>
    <xdr:to>
      <xdr:col>1</xdr:col>
      <xdr:colOff>813949</xdr:colOff>
      <xdr:row>135</xdr:row>
      <xdr:rowOff>783649</xdr:rowOff>
    </xdr:to>
    <xdr:pic>
      <xdr:nvPicPr>
        <xdr:cNvPr id="217" name="Obraz 216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54177" y="117802604"/>
          <a:ext cx="519545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259768</xdr:colOff>
      <xdr:row>137</xdr:row>
      <xdr:rowOff>225136</xdr:rowOff>
    </xdr:from>
    <xdr:to>
      <xdr:col>1</xdr:col>
      <xdr:colOff>622229</xdr:colOff>
      <xdr:row>137</xdr:row>
      <xdr:rowOff>987136</xdr:rowOff>
    </xdr:to>
    <xdr:pic>
      <xdr:nvPicPr>
        <xdr:cNvPr id="218" name="Obraz 217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19541" y="119980363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112564</xdr:colOff>
      <xdr:row>138</xdr:row>
      <xdr:rowOff>303072</xdr:rowOff>
    </xdr:from>
    <xdr:to>
      <xdr:col>1</xdr:col>
      <xdr:colOff>787737</xdr:colOff>
      <xdr:row>138</xdr:row>
      <xdr:rowOff>935185</xdr:rowOff>
    </xdr:to>
    <xdr:pic>
      <xdr:nvPicPr>
        <xdr:cNvPr id="219" name="Obraz 218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72337" y="121158004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147203</xdr:colOff>
      <xdr:row>136</xdr:row>
      <xdr:rowOff>337705</xdr:rowOff>
    </xdr:from>
    <xdr:to>
      <xdr:col>1</xdr:col>
      <xdr:colOff>744681</xdr:colOff>
      <xdr:row>136</xdr:row>
      <xdr:rowOff>917864</xdr:rowOff>
    </xdr:to>
    <xdr:pic>
      <xdr:nvPicPr>
        <xdr:cNvPr id="220" name="Obraz 219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6976" y="118880660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147205</xdr:colOff>
      <xdr:row>147</xdr:row>
      <xdr:rowOff>164521</xdr:rowOff>
    </xdr:from>
    <xdr:to>
      <xdr:col>1</xdr:col>
      <xdr:colOff>686616</xdr:colOff>
      <xdr:row>147</xdr:row>
      <xdr:rowOff>822613</xdr:rowOff>
    </xdr:to>
    <xdr:pic>
      <xdr:nvPicPr>
        <xdr:cNvPr id="221" name="Obraz 220"/>
        <xdr:cNvPicPr/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6978" y="130925453"/>
          <a:ext cx="539411" cy="658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181840</xdr:colOff>
      <xdr:row>140</xdr:row>
      <xdr:rowOff>147205</xdr:rowOff>
    </xdr:from>
    <xdr:to>
      <xdr:col>1</xdr:col>
      <xdr:colOff>721251</xdr:colOff>
      <xdr:row>140</xdr:row>
      <xdr:rowOff>805297</xdr:rowOff>
    </xdr:to>
    <xdr:pic>
      <xdr:nvPicPr>
        <xdr:cNvPr id="222" name="Obraz 221"/>
        <xdr:cNvPicPr/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41613" y="123435341"/>
          <a:ext cx="539411" cy="658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95249</xdr:colOff>
      <xdr:row>141</xdr:row>
      <xdr:rowOff>303068</xdr:rowOff>
    </xdr:from>
    <xdr:to>
      <xdr:col>1</xdr:col>
      <xdr:colOff>727363</xdr:colOff>
      <xdr:row>141</xdr:row>
      <xdr:rowOff>736022</xdr:rowOff>
    </xdr:to>
    <xdr:pic>
      <xdr:nvPicPr>
        <xdr:cNvPr id="223" name="Obraz 222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5022" y="124517727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77932</xdr:colOff>
      <xdr:row>144</xdr:row>
      <xdr:rowOff>389659</xdr:rowOff>
    </xdr:from>
    <xdr:to>
      <xdr:col>1</xdr:col>
      <xdr:colOff>813954</xdr:colOff>
      <xdr:row>144</xdr:row>
      <xdr:rowOff>796636</xdr:rowOff>
    </xdr:to>
    <xdr:pic>
      <xdr:nvPicPr>
        <xdr:cNvPr id="224" name="Obraz 223"/>
        <xdr:cNvPicPr/>
      </xdr:nvPicPr>
      <xdr:blipFill>
        <a:blip xmlns:r="http://schemas.openxmlformats.org/officeDocument/2006/relationships" r:embed="rId21" cstate="print"/>
        <a:srcRect b="27811"/>
        <a:stretch>
          <a:fillRect/>
        </a:stretch>
      </xdr:blipFill>
      <xdr:spPr bwMode="auto">
        <a:xfrm>
          <a:off x="337705" y="127600364"/>
          <a:ext cx="736022" cy="406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150678</xdr:colOff>
      <xdr:row>146</xdr:row>
      <xdr:rowOff>383592</xdr:rowOff>
    </xdr:from>
    <xdr:to>
      <xdr:col>1</xdr:col>
      <xdr:colOff>744682</xdr:colOff>
      <xdr:row>146</xdr:row>
      <xdr:rowOff>952500</xdr:rowOff>
    </xdr:to>
    <xdr:pic>
      <xdr:nvPicPr>
        <xdr:cNvPr id="225" name="Obraz 224"/>
        <xdr:cNvPicPr/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10451" y="129603206"/>
          <a:ext cx="594004" cy="568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69273</xdr:colOff>
      <xdr:row>148</xdr:row>
      <xdr:rowOff>173181</xdr:rowOff>
    </xdr:from>
    <xdr:to>
      <xdr:col>1</xdr:col>
      <xdr:colOff>806623</xdr:colOff>
      <xdr:row>148</xdr:row>
      <xdr:rowOff>926523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29046" y="131548908"/>
          <a:ext cx="737350" cy="7533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17318</xdr:colOff>
      <xdr:row>149</xdr:row>
      <xdr:rowOff>60614</xdr:rowOff>
    </xdr:from>
    <xdr:to>
      <xdr:col>1</xdr:col>
      <xdr:colOff>753341</xdr:colOff>
      <xdr:row>149</xdr:row>
      <xdr:rowOff>1067660</xdr:rowOff>
    </xdr:to>
    <xdr:pic>
      <xdr:nvPicPr>
        <xdr:cNvPr id="227" name="Obraz 226" descr="C:\Users\Aleksandra\Downloads\saved-configuration.png"/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132544705"/>
          <a:ext cx="736023" cy="10070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151</xdr:row>
      <xdr:rowOff>121227</xdr:rowOff>
    </xdr:from>
    <xdr:to>
      <xdr:col>1</xdr:col>
      <xdr:colOff>729911</xdr:colOff>
      <xdr:row>151</xdr:row>
      <xdr:rowOff>779319</xdr:rowOff>
    </xdr:to>
    <xdr:pic>
      <xdr:nvPicPr>
        <xdr:cNvPr id="228" name="Obraz 227"/>
        <xdr:cNvPicPr/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0273" y="134051386"/>
          <a:ext cx="539411" cy="658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69272</xdr:colOff>
      <xdr:row>152</xdr:row>
      <xdr:rowOff>268432</xdr:rowOff>
    </xdr:from>
    <xdr:to>
      <xdr:col>1</xdr:col>
      <xdr:colOff>761999</xdr:colOff>
      <xdr:row>152</xdr:row>
      <xdr:rowOff>639246</xdr:rowOff>
    </xdr:to>
    <xdr:pic>
      <xdr:nvPicPr>
        <xdr:cNvPr id="229" name="Obraz 228"/>
        <xdr:cNvPicPr/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29045" y="135081818"/>
          <a:ext cx="692727" cy="370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277090</xdr:colOff>
      <xdr:row>153</xdr:row>
      <xdr:rowOff>242454</xdr:rowOff>
    </xdr:from>
    <xdr:to>
      <xdr:col>1</xdr:col>
      <xdr:colOff>639551</xdr:colOff>
      <xdr:row>153</xdr:row>
      <xdr:rowOff>1004454</xdr:rowOff>
    </xdr:to>
    <xdr:pic>
      <xdr:nvPicPr>
        <xdr:cNvPr id="230" name="Obraz 229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6863" y="135973704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129886</xdr:colOff>
      <xdr:row>154</xdr:row>
      <xdr:rowOff>320390</xdr:rowOff>
    </xdr:from>
    <xdr:to>
      <xdr:col>1</xdr:col>
      <xdr:colOff>805059</xdr:colOff>
      <xdr:row>154</xdr:row>
      <xdr:rowOff>952503</xdr:rowOff>
    </xdr:to>
    <xdr:pic>
      <xdr:nvPicPr>
        <xdr:cNvPr id="231" name="Obraz 230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9659" y="137151345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294408</xdr:colOff>
      <xdr:row>158</xdr:row>
      <xdr:rowOff>164523</xdr:rowOff>
    </xdr:from>
    <xdr:to>
      <xdr:col>1</xdr:col>
      <xdr:colOff>656869</xdr:colOff>
      <xdr:row>158</xdr:row>
      <xdr:rowOff>926523</xdr:rowOff>
    </xdr:to>
    <xdr:pic>
      <xdr:nvPicPr>
        <xdr:cNvPr id="232" name="Obraz 231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54181" y="140762182"/>
          <a:ext cx="36246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147204</xdr:colOff>
      <xdr:row>159</xdr:row>
      <xdr:rowOff>242459</xdr:rowOff>
    </xdr:from>
    <xdr:to>
      <xdr:col>1</xdr:col>
      <xdr:colOff>822377</xdr:colOff>
      <xdr:row>159</xdr:row>
      <xdr:rowOff>874572</xdr:rowOff>
    </xdr:to>
    <xdr:pic>
      <xdr:nvPicPr>
        <xdr:cNvPr id="233" name="Obraz 232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6977" y="141939823"/>
          <a:ext cx="675173" cy="63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129886</xdr:colOff>
      <xdr:row>157</xdr:row>
      <xdr:rowOff>432955</xdr:rowOff>
    </xdr:from>
    <xdr:to>
      <xdr:col>1</xdr:col>
      <xdr:colOff>822613</xdr:colOff>
      <xdr:row>157</xdr:row>
      <xdr:rowOff>803769</xdr:rowOff>
    </xdr:to>
    <xdr:pic>
      <xdr:nvPicPr>
        <xdr:cNvPr id="234" name="Obraz 233"/>
        <xdr:cNvPicPr/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9659" y="139982864"/>
          <a:ext cx="692727" cy="370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199158</xdr:colOff>
      <xdr:row>156</xdr:row>
      <xdr:rowOff>138545</xdr:rowOff>
    </xdr:from>
    <xdr:to>
      <xdr:col>1</xdr:col>
      <xdr:colOff>738569</xdr:colOff>
      <xdr:row>156</xdr:row>
      <xdr:rowOff>796637</xdr:rowOff>
    </xdr:to>
    <xdr:pic>
      <xdr:nvPicPr>
        <xdr:cNvPr id="235" name="Obraz 234"/>
        <xdr:cNvPicPr/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8931" y="138216409"/>
          <a:ext cx="539411" cy="658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95249</xdr:colOff>
      <xdr:row>163</xdr:row>
      <xdr:rowOff>398318</xdr:rowOff>
    </xdr:from>
    <xdr:to>
      <xdr:col>1</xdr:col>
      <xdr:colOff>727363</xdr:colOff>
      <xdr:row>163</xdr:row>
      <xdr:rowOff>831272</xdr:rowOff>
    </xdr:to>
    <xdr:pic>
      <xdr:nvPicPr>
        <xdr:cNvPr id="236" name="Obraz 235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5022" y="144520227"/>
          <a:ext cx="632114" cy="432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173182</xdr:colOff>
      <xdr:row>164</xdr:row>
      <xdr:rowOff>277091</xdr:rowOff>
    </xdr:from>
    <xdr:to>
      <xdr:col>1</xdr:col>
      <xdr:colOff>770660</xdr:colOff>
      <xdr:row>164</xdr:row>
      <xdr:rowOff>857250</xdr:rowOff>
    </xdr:to>
    <xdr:pic>
      <xdr:nvPicPr>
        <xdr:cNvPr id="126" name="Obraz 125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32955" y="145057091"/>
          <a:ext cx="597478" cy="580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topLeftCell="A92" zoomScale="110" zoomScaleNormal="110" workbookViewId="0">
      <selection activeCell="C96" sqref="C96:E96"/>
    </sheetView>
  </sheetViews>
  <sheetFormatPr defaultColWidth="8.7109375" defaultRowHeight="15" x14ac:dyDescent="0.25"/>
  <cols>
    <col min="1" max="1" width="3.85546875" style="1" customWidth="1"/>
    <col min="2" max="2" width="13.5703125" style="1" customWidth="1"/>
    <col min="3" max="3" width="12" style="1" customWidth="1"/>
    <col min="4" max="4" width="5.42578125" style="1" customWidth="1"/>
    <col min="5" max="5" width="24.140625" style="1" customWidth="1"/>
    <col min="6" max="6" width="5.85546875" style="1" customWidth="1"/>
    <col min="7" max="7" width="16.140625" style="2" customWidth="1"/>
    <col min="8" max="8" width="22.7109375" style="14" customWidth="1"/>
    <col min="9" max="9" width="22.5703125" style="1" customWidth="1"/>
    <col min="10" max="10" width="22.7109375" style="1" customWidth="1"/>
    <col min="11" max="16384" width="8.7109375" style="1"/>
  </cols>
  <sheetData>
    <row r="1" spans="1:12" x14ac:dyDescent="0.25">
      <c r="A1" s="16"/>
      <c r="B1" s="16"/>
      <c r="C1" s="16"/>
      <c r="D1" s="16"/>
      <c r="E1" s="16"/>
      <c r="F1" s="16"/>
      <c r="G1" s="17"/>
      <c r="H1" s="18"/>
      <c r="I1" s="16"/>
      <c r="J1" s="16"/>
    </row>
    <row r="2" spans="1:12" ht="15.75" x14ac:dyDescent="0.25">
      <c r="A2" s="16"/>
      <c r="B2" s="16"/>
      <c r="C2" s="16"/>
      <c r="D2" s="16"/>
      <c r="E2" s="19" t="s">
        <v>84</v>
      </c>
      <c r="F2" s="20"/>
      <c r="G2" s="17"/>
      <c r="H2" s="18"/>
      <c r="I2" s="16"/>
      <c r="J2" s="16"/>
    </row>
    <row r="3" spans="1:12" x14ac:dyDescent="0.25">
      <c r="A3" s="16"/>
      <c r="B3" s="16"/>
      <c r="C3" s="16"/>
      <c r="D3" s="16"/>
      <c r="E3" s="16"/>
      <c r="F3" s="16"/>
      <c r="G3" s="17"/>
      <c r="H3" s="18"/>
      <c r="I3" s="16"/>
      <c r="J3" s="16"/>
    </row>
    <row r="4" spans="1:12" s="3" customFormat="1" ht="21" customHeight="1" x14ac:dyDescent="0.2">
      <c r="A4" s="42" t="s">
        <v>0</v>
      </c>
      <c r="B4" s="38" t="s">
        <v>102</v>
      </c>
      <c r="C4" s="38"/>
      <c r="D4" s="38"/>
      <c r="E4" s="38"/>
      <c r="F4" s="38" t="s">
        <v>1</v>
      </c>
      <c r="G4" s="47" t="s">
        <v>13</v>
      </c>
      <c r="H4" s="48" t="s">
        <v>14</v>
      </c>
      <c r="I4" s="38" t="s">
        <v>26</v>
      </c>
      <c r="J4" s="38" t="s">
        <v>15</v>
      </c>
    </row>
    <row r="5" spans="1:12" s="3" customFormat="1" ht="34.5" customHeight="1" x14ac:dyDescent="0.2">
      <c r="A5" s="42"/>
      <c r="B5" s="38"/>
      <c r="C5" s="38"/>
      <c r="D5" s="38"/>
      <c r="E5" s="38"/>
      <c r="F5" s="38"/>
      <c r="G5" s="47"/>
      <c r="H5" s="48"/>
      <c r="I5" s="38"/>
      <c r="J5" s="38"/>
    </row>
    <row r="6" spans="1:12" s="37" customFormat="1" ht="16.5" customHeight="1" x14ac:dyDescent="0.2">
      <c r="A6" s="44" t="s">
        <v>12</v>
      </c>
      <c r="B6" s="44"/>
      <c r="C6" s="44"/>
      <c r="D6" s="44"/>
      <c r="E6" s="44"/>
      <c r="F6" s="44"/>
      <c r="G6" s="44"/>
      <c r="H6" s="44"/>
      <c r="I6" s="36"/>
      <c r="J6" s="36"/>
    </row>
    <row r="7" spans="1:12" s="3" customFormat="1" ht="84" customHeight="1" x14ac:dyDescent="0.2">
      <c r="A7" s="9">
        <v>1</v>
      </c>
      <c r="B7" s="7"/>
      <c r="C7" s="46" t="s">
        <v>103</v>
      </c>
      <c r="D7" s="46"/>
      <c r="E7" s="46"/>
      <c r="F7" s="9">
        <v>1</v>
      </c>
      <c r="G7" s="10"/>
      <c r="H7" s="15"/>
      <c r="I7" s="11"/>
      <c r="J7" s="11"/>
      <c r="K7" s="4"/>
      <c r="L7" s="5"/>
    </row>
    <row r="8" spans="1:12" s="3" customFormat="1" ht="108" hidden="1" customHeight="1" x14ac:dyDescent="0.2">
      <c r="A8" s="9"/>
      <c r="B8" s="8"/>
      <c r="C8" s="39"/>
      <c r="D8" s="39"/>
      <c r="E8" s="39"/>
      <c r="F8" s="9"/>
      <c r="G8" s="10" t="e">
        <f>#REF!-(#REF!*#REF!)</f>
        <v>#REF!</v>
      </c>
      <c r="H8" s="15" t="e">
        <f>#REF!*1.23</f>
        <v>#REF!</v>
      </c>
      <c r="I8" s="11" t="e">
        <f>#REF!*1.23</f>
        <v>#REF!</v>
      </c>
      <c r="J8" s="11" t="e">
        <f>#REF!*1.23</f>
        <v>#REF!</v>
      </c>
      <c r="K8" s="4"/>
      <c r="L8" s="5"/>
    </row>
    <row r="9" spans="1:12" s="3" customFormat="1" ht="108" hidden="1" customHeight="1" x14ac:dyDescent="0.2">
      <c r="A9" s="9"/>
      <c r="B9" s="8"/>
      <c r="C9" s="39"/>
      <c r="D9" s="39"/>
      <c r="E9" s="39"/>
      <c r="F9" s="9"/>
      <c r="G9" s="10" t="e">
        <f>#REF!-(#REF!*#REF!)</f>
        <v>#REF!</v>
      </c>
      <c r="H9" s="15" t="e">
        <f>#REF!*1.23</f>
        <v>#REF!</v>
      </c>
      <c r="I9" s="11" t="e">
        <f>#REF!*1.23</f>
        <v>#REF!</v>
      </c>
      <c r="J9" s="11" t="e">
        <f>#REF!*1.23</f>
        <v>#REF!</v>
      </c>
      <c r="K9" s="4"/>
      <c r="L9" s="5"/>
    </row>
    <row r="10" spans="1:12" s="3" customFormat="1" ht="108" hidden="1" customHeight="1" x14ac:dyDescent="0.2">
      <c r="A10" s="9"/>
      <c r="B10" s="8"/>
      <c r="C10" s="39"/>
      <c r="D10" s="39"/>
      <c r="E10" s="39"/>
      <c r="F10" s="9"/>
      <c r="G10" s="10" t="e">
        <f>#REF!-(#REF!*#REF!)</f>
        <v>#REF!</v>
      </c>
      <c r="H10" s="15" t="e">
        <f>#REF!*1.23</f>
        <v>#REF!</v>
      </c>
      <c r="I10" s="11" t="e">
        <f>#REF!*1.23</f>
        <v>#REF!</v>
      </c>
      <c r="J10" s="11" t="e">
        <f>#REF!*1.23</f>
        <v>#REF!</v>
      </c>
      <c r="K10" s="4"/>
      <c r="L10" s="5"/>
    </row>
    <row r="11" spans="1:12" s="3" customFormat="1" ht="16.5" customHeight="1" x14ac:dyDescent="0.2">
      <c r="A11" s="42" t="s">
        <v>3</v>
      </c>
      <c r="B11" s="42"/>
      <c r="C11" s="42"/>
      <c r="D11" s="42"/>
      <c r="E11" s="42"/>
      <c r="F11" s="42"/>
      <c r="G11" s="42"/>
      <c r="H11" s="42"/>
      <c r="I11" s="21"/>
      <c r="J11" s="21"/>
    </row>
    <row r="12" spans="1:12" s="3" customFormat="1" ht="75" customHeight="1" x14ac:dyDescent="0.2">
      <c r="A12" s="9">
        <v>2</v>
      </c>
      <c r="B12" s="8"/>
      <c r="C12" s="39" t="s">
        <v>69</v>
      </c>
      <c r="D12" s="39"/>
      <c r="E12" s="39"/>
      <c r="F12" s="9">
        <v>2</v>
      </c>
      <c r="G12" s="10"/>
      <c r="H12" s="15"/>
      <c r="I12" s="11"/>
      <c r="J12" s="11"/>
      <c r="K12" s="4"/>
      <c r="L12" s="5"/>
    </row>
    <row r="13" spans="1:12" s="3" customFormat="1" ht="75.75" customHeight="1" x14ac:dyDescent="0.2">
      <c r="A13" s="9">
        <v>3</v>
      </c>
      <c r="B13" s="8"/>
      <c r="C13" s="39" t="s">
        <v>43</v>
      </c>
      <c r="D13" s="39"/>
      <c r="E13" s="39"/>
      <c r="F13" s="9">
        <v>1</v>
      </c>
      <c r="G13" s="10"/>
      <c r="H13" s="15"/>
      <c r="I13" s="11"/>
      <c r="J13" s="11"/>
      <c r="K13" s="4"/>
      <c r="L13" s="5"/>
    </row>
    <row r="14" spans="1:12" s="3" customFormat="1" ht="78" customHeight="1" x14ac:dyDescent="0.2">
      <c r="A14" s="9">
        <v>4</v>
      </c>
      <c r="B14" s="8"/>
      <c r="C14" s="39" t="s">
        <v>28</v>
      </c>
      <c r="D14" s="39"/>
      <c r="E14" s="39"/>
      <c r="F14" s="9">
        <v>2</v>
      </c>
      <c r="G14" s="10"/>
      <c r="H14" s="15"/>
      <c r="I14" s="11"/>
      <c r="J14" s="11"/>
      <c r="K14" s="4"/>
      <c r="L14"/>
    </row>
    <row r="15" spans="1:12" s="3" customFormat="1" ht="90" customHeight="1" x14ac:dyDescent="0.2">
      <c r="A15" s="9">
        <v>5</v>
      </c>
      <c r="B15" s="8"/>
      <c r="C15" s="39" t="s">
        <v>29</v>
      </c>
      <c r="D15" s="39"/>
      <c r="E15" s="39"/>
      <c r="F15" s="9">
        <v>3</v>
      </c>
      <c r="G15" s="10"/>
      <c r="H15" s="15"/>
      <c r="I15" s="11"/>
      <c r="J15" s="11"/>
      <c r="K15" s="4"/>
      <c r="L15" s="5"/>
    </row>
    <row r="16" spans="1:12" s="3" customFormat="1" ht="100.5" customHeight="1" x14ac:dyDescent="0.2">
      <c r="A16" s="9">
        <v>6</v>
      </c>
      <c r="B16" s="12"/>
      <c r="C16" s="40" t="s">
        <v>30</v>
      </c>
      <c r="D16" s="40"/>
      <c r="E16" s="40"/>
      <c r="F16" s="9">
        <v>3</v>
      </c>
      <c r="G16" s="10"/>
      <c r="H16" s="15"/>
      <c r="I16" s="11"/>
      <c r="J16" s="11"/>
      <c r="K16" s="4"/>
      <c r="L16" s="5"/>
    </row>
    <row r="17" spans="1:12" s="3" customFormat="1" ht="105.75" customHeight="1" x14ac:dyDescent="0.2">
      <c r="A17" s="9">
        <v>7</v>
      </c>
      <c r="B17" s="12"/>
      <c r="C17" s="46" t="s">
        <v>18</v>
      </c>
      <c r="D17" s="46"/>
      <c r="E17" s="46"/>
      <c r="F17" s="9">
        <v>2</v>
      </c>
      <c r="G17" s="10"/>
      <c r="H17" s="15"/>
      <c r="I17" s="11"/>
      <c r="J17" s="11"/>
      <c r="K17" s="4"/>
      <c r="L17" s="5"/>
    </row>
    <row r="18" spans="1:12" s="3" customFormat="1" ht="16.5" customHeight="1" x14ac:dyDescent="0.2">
      <c r="A18" s="42" t="s">
        <v>4</v>
      </c>
      <c r="B18" s="42"/>
      <c r="C18" s="42"/>
      <c r="D18" s="42"/>
      <c r="E18" s="42"/>
      <c r="F18" s="42"/>
      <c r="G18" s="42"/>
      <c r="H18" s="42"/>
      <c r="I18" s="21"/>
      <c r="J18" s="21"/>
    </row>
    <row r="19" spans="1:12" s="3" customFormat="1" ht="66" customHeight="1" x14ac:dyDescent="0.2">
      <c r="A19" s="9">
        <v>8</v>
      </c>
      <c r="B19" s="8"/>
      <c r="C19" s="39" t="s">
        <v>70</v>
      </c>
      <c r="D19" s="39"/>
      <c r="E19" s="39"/>
      <c r="F19" s="9">
        <v>2</v>
      </c>
      <c r="G19" s="10"/>
      <c r="H19" s="15"/>
      <c r="I19" s="11"/>
      <c r="J19" s="11"/>
      <c r="K19" s="4"/>
      <c r="L19" s="5"/>
    </row>
    <row r="20" spans="1:12" s="3" customFormat="1" ht="68.25" customHeight="1" x14ac:dyDescent="0.2">
      <c r="A20" s="9">
        <v>9</v>
      </c>
      <c r="B20" s="8"/>
      <c r="C20" s="39" t="s">
        <v>44</v>
      </c>
      <c r="D20" s="39"/>
      <c r="E20" s="39"/>
      <c r="F20" s="9">
        <v>2</v>
      </c>
      <c r="G20" s="10"/>
      <c r="H20" s="15"/>
      <c r="I20" s="11"/>
      <c r="J20" s="11"/>
      <c r="K20" s="4"/>
      <c r="L20" s="5"/>
    </row>
    <row r="21" spans="1:12" s="3" customFormat="1" ht="71.25" customHeight="1" x14ac:dyDescent="0.2">
      <c r="A21" s="9">
        <v>10</v>
      </c>
      <c r="B21" s="8"/>
      <c r="C21" s="39" t="s">
        <v>31</v>
      </c>
      <c r="D21" s="39"/>
      <c r="E21" s="39"/>
      <c r="F21" s="9">
        <v>2</v>
      </c>
      <c r="G21" s="10"/>
      <c r="H21" s="15"/>
      <c r="I21" s="11"/>
      <c r="J21" s="11"/>
      <c r="K21" s="4"/>
      <c r="L21" s="5"/>
    </row>
    <row r="22" spans="1:12" s="3" customFormat="1" ht="84" customHeight="1" x14ac:dyDescent="0.2">
      <c r="A22" s="9">
        <v>11</v>
      </c>
      <c r="B22" s="8"/>
      <c r="C22" s="39" t="s">
        <v>32</v>
      </c>
      <c r="D22" s="39"/>
      <c r="E22" s="39"/>
      <c r="F22" s="9">
        <v>3</v>
      </c>
      <c r="G22" s="10"/>
      <c r="H22" s="15"/>
      <c r="I22" s="11"/>
      <c r="J22" s="11"/>
      <c r="K22" s="4"/>
      <c r="L22" s="5"/>
    </row>
    <row r="23" spans="1:12" s="3" customFormat="1" ht="95.45" customHeight="1" x14ac:dyDescent="0.2">
      <c r="A23" s="9">
        <v>12</v>
      </c>
      <c r="B23" s="12"/>
      <c r="C23" s="40" t="s">
        <v>33</v>
      </c>
      <c r="D23" s="40"/>
      <c r="E23" s="40"/>
      <c r="F23" s="9">
        <v>3</v>
      </c>
      <c r="G23" s="10"/>
      <c r="H23" s="15"/>
      <c r="I23" s="11"/>
      <c r="J23" s="11"/>
      <c r="K23" s="4"/>
      <c r="L23" s="5"/>
    </row>
    <row r="24" spans="1:12" s="3" customFormat="1" ht="101.25" customHeight="1" x14ac:dyDescent="0.2">
      <c r="A24" s="9">
        <v>13</v>
      </c>
      <c r="B24" s="12"/>
      <c r="C24" s="46" t="s">
        <v>16</v>
      </c>
      <c r="D24" s="46"/>
      <c r="E24" s="46"/>
      <c r="F24" s="9">
        <v>2</v>
      </c>
      <c r="G24" s="10"/>
      <c r="H24" s="15"/>
      <c r="I24" s="11"/>
      <c r="J24" s="11"/>
      <c r="K24" s="4"/>
      <c r="L24" s="5"/>
    </row>
    <row r="25" spans="1:12" s="3" customFormat="1" ht="16.5" customHeight="1" x14ac:dyDescent="0.2">
      <c r="A25" s="42" t="s">
        <v>5</v>
      </c>
      <c r="B25" s="42"/>
      <c r="C25" s="42"/>
      <c r="D25" s="42"/>
      <c r="E25" s="42"/>
      <c r="F25" s="42"/>
      <c r="G25" s="42"/>
      <c r="H25" s="42"/>
      <c r="I25" s="21"/>
      <c r="J25" s="21"/>
    </row>
    <row r="26" spans="1:12" s="3" customFormat="1" ht="78" customHeight="1" x14ac:dyDescent="0.2">
      <c r="A26" s="9">
        <v>14</v>
      </c>
      <c r="B26" s="8"/>
      <c r="C26" s="39" t="s">
        <v>71</v>
      </c>
      <c r="D26" s="39"/>
      <c r="E26" s="39"/>
      <c r="F26" s="9">
        <v>2</v>
      </c>
      <c r="G26" s="10"/>
      <c r="H26" s="15"/>
      <c r="I26" s="11"/>
      <c r="J26" s="11"/>
      <c r="K26" s="4"/>
      <c r="L26" s="5"/>
    </row>
    <row r="27" spans="1:12" s="3" customFormat="1" ht="66" customHeight="1" x14ac:dyDescent="0.2">
      <c r="A27" s="9">
        <v>15</v>
      </c>
      <c r="B27" s="8"/>
      <c r="C27" s="39" t="s">
        <v>45</v>
      </c>
      <c r="D27" s="39"/>
      <c r="E27" s="39"/>
      <c r="F27" s="9">
        <v>2</v>
      </c>
      <c r="G27" s="10"/>
      <c r="H27" s="15"/>
      <c r="I27" s="11"/>
      <c r="J27" s="11"/>
      <c r="K27" s="4"/>
      <c r="L27" s="5"/>
    </row>
    <row r="28" spans="1:12" s="3" customFormat="1" ht="73.5" customHeight="1" x14ac:dyDescent="0.2">
      <c r="A28" s="9">
        <v>16</v>
      </c>
      <c r="B28" s="8"/>
      <c r="C28" s="39" t="s">
        <v>46</v>
      </c>
      <c r="D28" s="39"/>
      <c r="E28" s="39"/>
      <c r="F28" s="9">
        <v>2</v>
      </c>
      <c r="G28" s="10"/>
      <c r="H28" s="15"/>
      <c r="I28" s="11"/>
      <c r="J28" s="11"/>
      <c r="K28" s="4"/>
      <c r="L28" s="5"/>
    </row>
    <row r="29" spans="1:12" s="3" customFormat="1" ht="86.45" customHeight="1" x14ac:dyDescent="0.2">
      <c r="A29" s="9">
        <v>17</v>
      </c>
      <c r="B29" s="8"/>
      <c r="C29" s="39" t="s">
        <v>29</v>
      </c>
      <c r="D29" s="39"/>
      <c r="E29" s="39"/>
      <c r="F29" s="9">
        <v>2</v>
      </c>
      <c r="G29" s="10"/>
      <c r="H29" s="15"/>
      <c r="I29" s="11"/>
      <c r="J29" s="11"/>
      <c r="K29" s="4"/>
      <c r="L29" s="5"/>
    </row>
    <row r="30" spans="1:12" s="3" customFormat="1" ht="95.45" customHeight="1" x14ac:dyDescent="0.2">
      <c r="A30" s="9">
        <v>18</v>
      </c>
      <c r="B30" s="12"/>
      <c r="C30" s="40" t="s">
        <v>34</v>
      </c>
      <c r="D30" s="40"/>
      <c r="E30" s="40"/>
      <c r="F30" s="9">
        <v>2</v>
      </c>
      <c r="G30" s="10"/>
      <c r="H30" s="15"/>
      <c r="I30" s="11"/>
      <c r="J30" s="11"/>
      <c r="K30" s="4"/>
      <c r="L30" s="5"/>
    </row>
    <row r="31" spans="1:12" s="3" customFormat="1" ht="101.25" customHeight="1" x14ac:dyDescent="0.2">
      <c r="A31" s="9">
        <v>19</v>
      </c>
      <c r="B31" s="12"/>
      <c r="C31" s="40" t="s">
        <v>20</v>
      </c>
      <c r="D31" s="40"/>
      <c r="E31" s="40"/>
      <c r="F31" s="9">
        <v>2</v>
      </c>
      <c r="G31" s="10"/>
      <c r="H31" s="15"/>
      <c r="I31" s="11"/>
      <c r="J31" s="11"/>
      <c r="K31" s="4"/>
      <c r="L31" s="5"/>
    </row>
    <row r="32" spans="1:12" s="3" customFormat="1" ht="75" customHeight="1" x14ac:dyDescent="0.2">
      <c r="A32" s="9">
        <v>20</v>
      </c>
      <c r="B32" s="8"/>
      <c r="C32" s="39" t="s">
        <v>19</v>
      </c>
      <c r="D32" s="39"/>
      <c r="E32" s="39"/>
      <c r="F32" s="9">
        <v>4</v>
      </c>
      <c r="G32" s="10"/>
      <c r="H32" s="15"/>
      <c r="I32" s="11"/>
      <c r="J32" s="11"/>
      <c r="K32" s="4"/>
      <c r="L32" s="5"/>
    </row>
    <row r="33" spans="1:12" s="3" customFormat="1" ht="91.5" customHeight="1" x14ac:dyDescent="0.2">
      <c r="A33" s="9">
        <v>21</v>
      </c>
      <c r="B33" s="8"/>
      <c r="C33" s="39" t="s">
        <v>61</v>
      </c>
      <c r="D33" s="39"/>
      <c r="E33" s="39"/>
      <c r="F33" s="9">
        <v>1</v>
      </c>
      <c r="G33" s="10"/>
      <c r="H33" s="15"/>
      <c r="I33" s="11"/>
      <c r="J33" s="11"/>
      <c r="K33" s="4"/>
      <c r="L33" s="5"/>
    </row>
    <row r="34" spans="1:12" s="3" customFormat="1" ht="42.75" customHeight="1" x14ac:dyDescent="0.2">
      <c r="A34" s="38" t="s">
        <v>97</v>
      </c>
      <c r="B34" s="42"/>
      <c r="C34" s="42"/>
      <c r="D34" s="42"/>
      <c r="E34" s="42"/>
      <c r="F34" s="42"/>
      <c r="G34" s="42"/>
      <c r="H34" s="42"/>
      <c r="I34" s="21"/>
      <c r="J34" s="21"/>
    </row>
    <row r="35" spans="1:12" s="3" customFormat="1" ht="87" customHeight="1" x14ac:dyDescent="0.2">
      <c r="A35" s="9">
        <v>22</v>
      </c>
      <c r="B35" s="8"/>
      <c r="C35" s="39" t="s">
        <v>72</v>
      </c>
      <c r="D35" s="39"/>
      <c r="E35" s="39"/>
      <c r="F35" s="9">
        <v>1</v>
      </c>
      <c r="G35" s="10"/>
      <c r="H35" s="15"/>
      <c r="I35" s="11"/>
      <c r="J35" s="11"/>
      <c r="K35" s="4"/>
      <c r="L35" s="5"/>
    </row>
    <row r="36" spans="1:12" s="3" customFormat="1" ht="86.45" hidden="1" customHeight="1" x14ac:dyDescent="0.2">
      <c r="A36" s="9">
        <v>24</v>
      </c>
      <c r="B36" s="8"/>
      <c r="C36" s="39" t="s">
        <v>47</v>
      </c>
      <c r="D36" s="39"/>
      <c r="E36" s="39"/>
      <c r="F36" s="9">
        <v>2</v>
      </c>
      <c r="G36" s="10"/>
      <c r="H36" s="15"/>
      <c r="I36" s="11"/>
      <c r="J36" s="11"/>
      <c r="K36" s="4"/>
      <c r="L36" s="5"/>
    </row>
    <row r="37" spans="1:12" s="3" customFormat="1" ht="95.45" hidden="1" customHeight="1" x14ac:dyDescent="0.2">
      <c r="A37" s="9">
        <v>25</v>
      </c>
      <c r="B37" s="8"/>
      <c r="C37" s="39" t="s">
        <v>48</v>
      </c>
      <c r="D37" s="39"/>
      <c r="E37" s="39"/>
      <c r="F37" s="9">
        <v>2</v>
      </c>
      <c r="G37" s="10"/>
      <c r="H37" s="15"/>
      <c r="I37" s="11"/>
      <c r="J37" s="11"/>
      <c r="K37" s="4"/>
      <c r="L37" s="5"/>
    </row>
    <row r="38" spans="1:12" s="3" customFormat="1" ht="96" customHeight="1" x14ac:dyDescent="0.2">
      <c r="A38" s="9">
        <v>23</v>
      </c>
      <c r="B38" s="8"/>
      <c r="C38" s="39" t="s">
        <v>35</v>
      </c>
      <c r="D38" s="39"/>
      <c r="E38" s="39"/>
      <c r="F38" s="9">
        <v>2</v>
      </c>
      <c r="G38" s="10"/>
      <c r="H38" s="15"/>
      <c r="I38" s="11"/>
      <c r="J38" s="11"/>
      <c r="K38" s="4"/>
      <c r="L38" s="5"/>
    </row>
    <row r="39" spans="1:12" s="3" customFormat="1" ht="95.45" customHeight="1" x14ac:dyDescent="0.2">
      <c r="A39" s="23">
        <v>24</v>
      </c>
      <c r="B39" s="12"/>
      <c r="C39" s="40" t="s">
        <v>34</v>
      </c>
      <c r="D39" s="40"/>
      <c r="E39" s="40"/>
      <c r="F39" s="9">
        <v>2</v>
      </c>
      <c r="G39" s="10"/>
      <c r="H39" s="15"/>
      <c r="I39" s="11"/>
      <c r="J39" s="11"/>
      <c r="K39" s="4"/>
      <c r="L39" s="5"/>
    </row>
    <row r="40" spans="1:12" s="3" customFormat="1" ht="95.25" customHeight="1" x14ac:dyDescent="0.2">
      <c r="A40" s="9">
        <v>24.5</v>
      </c>
      <c r="B40" s="12"/>
      <c r="C40" s="40" t="s">
        <v>21</v>
      </c>
      <c r="D40" s="40"/>
      <c r="E40" s="40"/>
      <c r="F40" s="9">
        <v>3</v>
      </c>
      <c r="G40" s="10"/>
      <c r="H40" s="15"/>
      <c r="I40" s="11"/>
      <c r="J40" s="11"/>
      <c r="K40" s="4"/>
      <c r="L40" s="5"/>
    </row>
    <row r="41" spans="1:12" s="3" customFormat="1" ht="28.5" customHeight="1" x14ac:dyDescent="0.2">
      <c r="A41" s="38" t="s">
        <v>6</v>
      </c>
      <c r="B41" s="42"/>
      <c r="C41" s="42"/>
      <c r="D41" s="42"/>
      <c r="E41" s="42"/>
      <c r="F41" s="42"/>
      <c r="G41" s="42"/>
      <c r="H41" s="42"/>
      <c r="I41" s="21"/>
      <c r="J41" s="21"/>
    </row>
    <row r="42" spans="1:12" s="3" customFormat="1" ht="90.75" customHeight="1" x14ac:dyDescent="0.2">
      <c r="A42" s="9">
        <v>26</v>
      </c>
      <c r="B42" s="8"/>
      <c r="C42" s="39" t="s">
        <v>36</v>
      </c>
      <c r="D42" s="39"/>
      <c r="E42" s="39"/>
      <c r="F42" s="9">
        <v>7</v>
      </c>
      <c r="G42" s="10"/>
      <c r="H42" s="15"/>
      <c r="I42" s="11"/>
      <c r="J42" s="11"/>
      <c r="K42" s="4"/>
      <c r="L42" s="5"/>
    </row>
    <row r="43" spans="1:12" s="3" customFormat="1" ht="95.45" hidden="1" customHeight="1" x14ac:dyDescent="0.2">
      <c r="A43" s="9">
        <v>30</v>
      </c>
      <c r="B43" s="12"/>
      <c r="C43" s="40" t="s">
        <v>37</v>
      </c>
      <c r="D43" s="40"/>
      <c r="E43" s="40"/>
      <c r="F43" s="9">
        <v>7</v>
      </c>
      <c r="G43" s="10"/>
      <c r="H43" s="15"/>
      <c r="I43" s="11"/>
      <c r="J43" s="11"/>
      <c r="K43" s="4"/>
      <c r="L43" s="5"/>
    </row>
    <row r="44" spans="1:12" s="3" customFormat="1" ht="105" customHeight="1" x14ac:dyDescent="0.2">
      <c r="A44" s="9">
        <v>27</v>
      </c>
      <c r="B44" s="12"/>
      <c r="C44" s="40" t="s">
        <v>104</v>
      </c>
      <c r="D44" s="40"/>
      <c r="E44" s="40"/>
      <c r="F44" s="9">
        <v>3</v>
      </c>
      <c r="G44" s="10"/>
      <c r="H44" s="15"/>
      <c r="I44" s="11"/>
      <c r="J44" s="11"/>
      <c r="K44" s="4"/>
      <c r="L44" s="5"/>
    </row>
    <row r="45" spans="1:12" s="3" customFormat="1" ht="95.45" customHeight="1" x14ac:dyDescent="0.2">
      <c r="A45" s="9">
        <v>28</v>
      </c>
      <c r="B45" s="8"/>
      <c r="C45" s="39" t="s">
        <v>73</v>
      </c>
      <c r="D45" s="39"/>
      <c r="E45" s="39"/>
      <c r="F45" s="9">
        <v>3</v>
      </c>
      <c r="G45" s="10"/>
      <c r="H45" s="15"/>
      <c r="I45" s="11"/>
      <c r="J45" s="11"/>
      <c r="K45" s="4"/>
      <c r="L45" s="5"/>
    </row>
    <row r="46" spans="1:12" s="3" customFormat="1" ht="28.5" customHeight="1" x14ac:dyDescent="0.2">
      <c r="A46" s="38" t="s">
        <v>7</v>
      </c>
      <c r="B46" s="42"/>
      <c r="C46" s="42"/>
      <c r="D46" s="42"/>
      <c r="E46" s="42"/>
      <c r="F46" s="42"/>
      <c r="G46" s="42"/>
      <c r="H46" s="42"/>
      <c r="I46" s="21"/>
      <c r="J46" s="21"/>
    </row>
    <row r="47" spans="1:12" s="3" customFormat="1" ht="90.75" hidden="1" customHeight="1" x14ac:dyDescent="0.2">
      <c r="A47" s="9">
        <v>33</v>
      </c>
      <c r="B47" s="8"/>
      <c r="C47" s="39" t="s">
        <v>38</v>
      </c>
      <c r="D47" s="39"/>
      <c r="E47" s="39"/>
      <c r="F47" s="9">
        <v>8</v>
      </c>
      <c r="G47" s="10" t="e">
        <f>#REF!-(#REF!*#REF!)</f>
        <v>#REF!</v>
      </c>
      <c r="H47" s="15" t="e">
        <f>#REF!*1.23</f>
        <v>#REF!</v>
      </c>
      <c r="I47" s="11" t="e">
        <f>#REF!*1.23</f>
        <v>#REF!</v>
      </c>
      <c r="J47" s="11" t="e">
        <f>#REF!*1.23</f>
        <v>#REF!</v>
      </c>
      <c r="K47" s="4"/>
      <c r="L47" s="5"/>
    </row>
    <row r="48" spans="1:12" s="3" customFormat="1" ht="95.45" hidden="1" customHeight="1" x14ac:dyDescent="0.2">
      <c r="A48" s="9">
        <v>34</v>
      </c>
      <c r="B48" s="12"/>
      <c r="C48" s="40" t="s">
        <v>37</v>
      </c>
      <c r="D48" s="40"/>
      <c r="E48" s="40"/>
      <c r="F48" s="9">
        <v>8</v>
      </c>
      <c r="G48" s="10" t="e">
        <f>#REF!-(#REF!*#REF!)</f>
        <v>#REF!</v>
      </c>
      <c r="H48" s="15" t="e">
        <f>#REF!*1.23</f>
        <v>#REF!</v>
      </c>
      <c r="I48" s="11" t="e">
        <f>#REF!*1.23</f>
        <v>#REF!</v>
      </c>
      <c r="J48" s="11" t="e">
        <f>#REF!*1.23</f>
        <v>#REF!</v>
      </c>
      <c r="K48" s="4"/>
      <c r="L48" s="5"/>
    </row>
    <row r="49" spans="1:12" s="3" customFormat="1" ht="89.45" customHeight="1" x14ac:dyDescent="0.2">
      <c r="A49" s="9">
        <v>29</v>
      </c>
      <c r="B49" s="8"/>
      <c r="C49" s="39" t="s">
        <v>74</v>
      </c>
      <c r="D49" s="39"/>
      <c r="E49" s="39"/>
      <c r="F49" s="9">
        <v>1</v>
      </c>
      <c r="G49" s="10"/>
      <c r="H49" s="15"/>
      <c r="I49" s="11"/>
      <c r="J49" s="11"/>
      <c r="K49" s="4"/>
      <c r="L49" s="5"/>
    </row>
    <row r="50" spans="1:12" s="3" customFormat="1" ht="59.25" customHeight="1" x14ac:dyDescent="0.2">
      <c r="A50" s="9">
        <v>30</v>
      </c>
      <c r="B50" s="8"/>
      <c r="C50" s="39" t="s">
        <v>57</v>
      </c>
      <c r="D50" s="39"/>
      <c r="E50" s="39"/>
      <c r="F50" s="9">
        <v>4</v>
      </c>
      <c r="G50" s="10"/>
      <c r="H50" s="15"/>
      <c r="I50" s="11"/>
      <c r="J50" s="11"/>
      <c r="K50" s="4"/>
      <c r="L50" s="5"/>
    </row>
    <row r="51" spans="1:12" s="3" customFormat="1" ht="98.25" customHeight="1" x14ac:dyDescent="0.2">
      <c r="A51" s="9">
        <v>31</v>
      </c>
      <c r="B51" s="12"/>
      <c r="C51" s="40" t="s">
        <v>58</v>
      </c>
      <c r="D51" s="40"/>
      <c r="E51" s="40"/>
      <c r="F51" s="9">
        <v>4</v>
      </c>
      <c r="G51" s="10"/>
      <c r="H51" s="15"/>
      <c r="I51" s="11"/>
      <c r="J51" s="11"/>
      <c r="K51" s="4"/>
      <c r="L51" s="5"/>
    </row>
    <row r="52" spans="1:12" s="3" customFormat="1" ht="90.75" customHeight="1" x14ac:dyDescent="0.2">
      <c r="A52" s="9">
        <v>32</v>
      </c>
      <c r="B52" s="8"/>
      <c r="C52" s="39" t="s">
        <v>105</v>
      </c>
      <c r="D52" s="39"/>
      <c r="E52" s="39"/>
      <c r="F52" s="9">
        <v>1</v>
      </c>
      <c r="G52" s="10"/>
      <c r="H52" s="15"/>
      <c r="I52" s="11"/>
      <c r="J52" s="11"/>
      <c r="K52" s="4"/>
      <c r="L52" s="5"/>
    </row>
    <row r="53" spans="1:12" s="3" customFormat="1" ht="95.45" customHeight="1" x14ac:dyDescent="0.2">
      <c r="A53" s="9">
        <v>33</v>
      </c>
      <c r="B53" s="12"/>
      <c r="C53" s="40" t="s">
        <v>59</v>
      </c>
      <c r="D53" s="40"/>
      <c r="E53" s="40"/>
      <c r="F53" s="9">
        <v>3</v>
      </c>
      <c r="G53" s="10"/>
      <c r="H53" s="15"/>
      <c r="I53" s="11"/>
      <c r="J53" s="11"/>
      <c r="K53" s="4"/>
      <c r="L53" s="5"/>
    </row>
    <row r="54" spans="1:12" s="3" customFormat="1" ht="64.5" customHeight="1" x14ac:dyDescent="0.2">
      <c r="A54" s="9">
        <v>34</v>
      </c>
      <c r="B54" s="12"/>
      <c r="C54" s="49" t="s">
        <v>65</v>
      </c>
      <c r="D54" s="49"/>
      <c r="E54" s="49"/>
      <c r="F54" s="9">
        <v>1</v>
      </c>
      <c r="G54" s="10"/>
      <c r="H54" s="15"/>
      <c r="I54" s="11"/>
      <c r="J54" s="11"/>
      <c r="K54" s="4"/>
      <c r="L54" s="30"/>
    </row>
    <row r="55" spans="1:12" s="3" customFormat="1" ht="28.5" customHeight="1" x14ac:dyDescent="0.2">
      <c r="A55" s="38" t="s">
        <v>8</v>
      </c>
      <c r="B55" s="42"/>
      <c r="C55" s="42"/>
      <c r="D55" s="42"/>
      <c r="E55" s="42"/>
      <c r="F55" s="42"/>
      <c r="G55" s="42"/>
      <c r="H55" s="42"/>
      <c r="I55" s="21"/>
      <c r="J55" s="21"/>
    </row>
    <row r="56" spans="1:12" s="3" customFormat="1" ht="28.5" hidden="1" customHeight="1" x14ac:dyDescent="0.2">
      <c r="A56" s="38" t="s">
        <v>7</v>
      </c>
      <c r="B56" s="38"/>
      <c r="C56" s="38"/>
      <c r="D56" s="38"/>
      <c r="E56" s="38"/>
      <c r="F56" s="38"/>
      <c r="G56" s="38"/>
      <c r="H56" s="38"/>
      <c r="I56" s="22"/>
      <c r="J56" s="22"/>
    </row>
    <row r="57" spans="1:12" s="3" customFormat="1" ht="90.75" hidden="1" customHeight="1" x14ac:dyDescent="0.2">
      <c r="A57" s="9">
        <v>33</v>
      </c>
      <c r="B57" s="8"/>
      <c r="C57" s="39" t="s">
        <v>38</v>
      </c>
      <c r="D57" s="39"/>
      <c r="E57" s="39"/>
      <c r="F57" s="9">
        <v>8</v>
      </c>
      <c r="G57" s="10" t="e">
        <f>#REF!-(#REF!*#REF!)</f>
        <v>#REF!</v>
      </c>
      <c r="H57" s="15" t="e">
        <f>#REF!*1.23</f>
        <v>#REF!</v>
      </c>
      <c r="I57" s="11" t="e">
        <f>#REF!*1.23</f>
        <v>#REF!</v>
      </c>
      <c r="J57" s="11" t="e">
        <f>#REF!*1.23</f>
        <v>#REF!</v>
      </c>
      <c r="K57" s="4"/>
      <c r="L57" s="5"/>
    </row>
    <row r="58" spans="1:12" s="3" customFormat="1" ht="95.45" hidden="1" customHeight="1" x14ac:dyDescent="0.2">
      <c r="A58" s="9">
        <v>34</v>
      </c>
      <c r="B58" s="12"/>
      <c r="C58" s="40" t="s">
        <v>37</v>
      </c>
      <c r="D58" s="40"/>
      <c r="E58" s="40"/>
      <c r="F58" s="9">
        <v>8</v>
      </c>
      <c r="G58" s="10" t="e">
        <f>#REF!-(#REF!*#REF!)</f>
        <v>#REF!</v>
      </c>
      <c r="H58" s="15" t="e">
        <f>#REF!*1.23</f>
        <v>#REF!</v>
      </c>
      <c r="I58" s="11" t="e">
        <f>#REF!*1.23</f>
        <v>#REF!</v>
      </c>
      <c r="J58" s="11" t="e">
        <f>#REF!*1.23</f>
        <v>#REF!</v>
      </c>
      <c r="K58" s="4"/>
      <c r="L58" s="5"/>
    </row>
    <row r="59" spans="1:12" s="3" customFormat="1" ht="63.75" customHeight="1" x14ac:dyDescent="0.2">
      <c r="A59" s="9">
        <v>35</v>
      </c>
      <c r="B59" s="13"/>
      <c r="C59" s="39" t="s">
        <v>66</v>
      </c>
      <c r="D59" s="39"/>
      <c r="E59" s="39"/>
      <c r="F59" s="9">
        <v>1</v>
      </c>
      <c r="G59" s="10"/>
      <c r="H59" s="15"/>
      <c r="I59" s="11"/>
      <c r="J59" s="11"/>
      <c r="K59" s="4"/>
      <c r="L59" s="5"/>
    </row>
    <row r="60" spans="1:12" s="3" customFormat="1" ht="31.5" customHeight="1" x14ac:dyDescent="0.2">
      <c r="A60" s="38" t="s">
        <v>9</v>
      </c>
      <c r="B60" s="42"/>
      <c r="C60" s="42"/>
      <c r="D60" s="42"/>
      <c r="E60" s="42"/>
      <c r="F60" s="42"/>
      <c r="G60" s="42"/>
      <c r="H60" s="42"/>
      <c r="I60" s="21"/>
      <c r="J60" s="21"/>
    </row>
    <row r="61" spans="1:12" s="3" customFormat="1" ht="78.75" customHeight="1" x14ac:dyDescent="0.2">
      <c r="A61" s="9">
        <v>36</v>
      </c>
      <c r="B61" s="8"/>
      <c r="C61" s="39" t="s">
        <v>67</v>
      </c>
      <c r="D61" s="39"/>
      <c r="E61" s="39"/>
      <c r="F61" s="9">
        <v>8</v>
      </c>
      <c r="G61" s="10"/>
      <c r="H61" s="15"/>
      <c r="I61" s="11"/>
      <c r="J61" s="11"/>
      <c r="K61" s="4"/>
      <c r="L61" s="5"/>
    </row>
    <row r="62" spans="1:12" s="3" customFormat="1" ht="78" customHeight="1" x14ac:dyDescent="0.2">
      <c r="A62" s="23">
        <v>37</v>
      </c>
      <c r="B62" s="8"/>
      <c r="C62" s="39" t="s">
        <v>68</v>
      </c>
      <c r="D62" s="39"/>
      <c r="E62" s="39"/>
      <c r="F62" s="9">
        <v>8</v>
      </c>
      <c r="G62" s="10"/>
      <c r="H62" s="15"/>
      <c r="I62" s="11"/>
      <c r="J62" s="11"/>
      <c r="K62" s="4"/>
      <c r="L62" s="5"/>
    </row>
    <row r="63" spans="1:12" s="3" customFormat="1" ht="73.5" customHeight="1" x14ac:dyDescent="0.2">
      <c r="A63" s="23">
        <v>38</v>
      </c>
      <c r="B63" s="8"/>
      <c r="C63" s="39" t="s">
        <v>54</v>
      </c>
      <c r="D63" s="39"/>
      <c r="E63" s="39"/>
      <c r="F63" s="9">
        <v>16</v>
      </c>
      <c r="G63" s="10"/>
      <c r="H63" s="15"/>
      <c r="I63" s="11"/>
      <c r="J63" s="11"/>
      <c r="K63" s="4"/>
      <c r="L63" s="5"/>
    </row>
    <row r="64" spans="1:12" s="3" customFormat="1" ht="82.5" customHeight="1" x14ac:dyDescent="0.2">
      <c r="A64" s="9">
        <v>39</v>
      </c>
      <c r="B64" s="8"/>
      <c r="C64" s="39" t="s">
        <v>106</v>
      </c>
      <c r="D64" s="39"/>
      <c r="E64" s="39"/>
      <c r="F64" s="9">
        <v>11</v>
      </c>
      <c r="G64" s="10"/>
      <c r="H64" s="15"/>
      <c r="I64" s="11"/>
      <c r="J64" s="11"/>
      <c r="K64" s="4"/>
      <c r="L64" s="5"/>
    </row>
    <row r="65" spans="1:12" s="3" customFormat="1" ht="84.75" customHeight="1" x14ac:dyDescent="0.2">
      <c r="A65" s="9">
        <v>40</v>
      </c>
      <c r="B65" s="12"/>
      <c r="C65" s="40" t="s">
        <v>34</v>
      </c>
      <c r="D65" s="40"/>
      <c r="E65" s="40"/>
      <c r="F65" s="9">
        <v>11</v>
      </c>
      <c r="G65" s="10"/>
      <c r="H65" s="15"/>
      <c r="I65" s="11"/>
      <c r="J65" s="11"/>
      <c r="K65" s="4"/>
      <c r="L65" s="5"/>
    </row>
    <row r="66" spans="1:12" s="3" customFormat="1" ht="70.5" customHeight="1" x14ac:dyDescent="0.2">
      <c r="A66" s="9">
        <v>41</v>
      </c>
      <c r="B66" s="12"/>
      <c r="C66" s="40" t="s">
        <v>39</v>
      </c>
      <c r="D66" s="40"/>
      <c r="E66" s="40"/>
      <c r="F66" s="9">
        <v>3</v>
      </c>
      <c r="G66" s="10"/>
      <c r="H66" s="15"/>
      <c r="I66" s="11"/>
      <c r="J66" s="11"/>
      <c r="K66" s="4"/>
      <c r="L66" s="29"/>
    </row>
    <row r="67" spans="1:12" s="3" customFormat="1" ht="79.900000000000006" customHeight="1" x14ac:dyDescent="0.2">
      <c r="A67" s="9">
        <v>42</v>
      </c>
      <c r="B67" s="50" t="s">
        <v>40</v>
      </c>
      <c r="C67" s="50"/>
      <c r="D67" s="50"/>
      <c r="E67" s="50"/>
      <c r="F67" s="9">
        <v>1</v>
      </c>
      <c r="G67" s="10"/>
      <c r="H67" s="15"/>
      <c r="I67" s="11"/>
      <c r="J67" s="11"/>
      <c r="K67" s="4"/>
      <c r="L67" s="5"/>
    </row>
    <row r="68" spans="1:12" s="3" customFormat="1" ht="33.75" customHeight="1" x14ac:dyDescent="0.2">
      <c r="A68" s="38" t="s">
        <v>90</v>
      </c>
      <c r="B68" s="42"/>
      <c r="C68" s="42"/>
      <c r="D68" s="42"/>
      <c r="E68" s="42"/>
      <c r="F68" s="42"/>
      <c r="G68" s="42"/>
      <c r="H68" s="42"/>
      <c r="I68" s="21"/>
      <c r="J68" s="21"/>
    </row>
    <row r="69" spans="1:12" s="3" customFormat="1" ht="78" customHeight="1" x14ac:dyDescent="0.2">
      <c r="A69" s="9">
        <v>43</v>
      </c>
      <c r="B69" s="8"/>
      <c r="C69" s="39" t="s">
        <v>75</v>
      </c>
      <c r="D69" s="39"/>
      <c r="E69" s="39"/>
      <c r="F69" s="9">
        <v>3</v>
      </c>
      <c r="G69" s="10"/>
      <c r="H69" s="15"/>
      <c r="I69" s="11"/>
      <c r="J69" s="11"/>
      <c r="K69" s="4"/>
      <c r="L69" s="5"/>
    </row>
    <row r="70" spans="1:12" s="3" customFormat="1" ht="86.45" hidden="1" customHeight="1" x14ac:dyDescent="0.2">
      <c r="A70" s="9">
        <v>48</v>
      </c>
      <c r="B70" s="8"/>
      <c r="C70" s="39" t="s">
        <v>50</v>
      </c>
      <c r="D70" s="39"/>
      <c r="E70" s="39"/>
      <c r="F70" s="9">
        <v>3</v>
      </c>
      <c r="G70" s="10"/>
      <c r="H70" s="15"/>
      <c r="I70" s="11"/>
      <c r="J70" s="11"/>
      <c r="K70" s="4"/>
      <c r="L70" s="5"/>
    </row>
    <row r="71" spans="1:12" s="3" customFormat="1" ht="80.25" customHeight="1" x14ac:dyDescent="0.2">
      <c r="A71" s="9">
        <v>44</v>
      </c>
      <c r="B71" s="8"/>
      <c r="C71" s="39" t="s">
        <v>54</v>
      </c>
      <c r="D71" s="39"/>
      <c r="E71" s="39"/>
      <c r="F71" s="9">
        <v>3</v>
      </c>
      <c r="G71" s="10"/>
      <c r="H71" s="15"/>
      <c r="I71" s="11"/>
      <c r="J71" s="11"/>
      <c r="K71" s="4"/>
      <c r="L71" s="5"/>
    </row>
    <row r="72" spans="1:12" s="3" customFormat="1" ht="86.45" customHeight="1" x14ac:dyDescent="0.2">
      <c r="A72" s="9">
        <v>45</v>
      </c>
      <c r="B72" s="8"/>
      <c r="C72" s="39" t="s">
        <v>106</v>
      </c>
      <c r="D72" s="39"/>
      <c r="E72" s="39"/>
      <c r="F72" s="9">
        <v>8</v>
      </c>
      <c r="G72" s="10"/>
      <c r="H72" s="15"/>
      <c r="I72" s="11"/>
      <c r="J72" s="11"/>
      <c r="K72" s="4"/>
      <c r="L72" s="5"/>
    </row>
    <row r="73" spans="1:12" s="3" customFormat="1" ht="95.45" customHeight="1" x14ac:dyDescent="0.2">
      <c r="A73" s="9">
        <v>46</v>
      </c>
      <c r="B73" s="12"/>
      <c r="C73" s="40" t="s">
        <v>34</v>
      </c>
      <c r="D73" s="40"/>
      <c r="E73" s="40"/>
      <c r="F73" s="9">
        <v>8</v>
      </c>
      <c r="G73" s="10"/>
      <c r="H73" s="15"/>
      <c r="I73" s="11"/>
      <c r="J73" s="11"/>
      <c r="K73" s="4"/>
      <c r="L73" s="5"/>
    </row>
    <row r="74" spans="1:12" s="3" customFormat="1" ht="95.45" customHeight="1" x14ac:dyDescent="0.2">
      <c r="A74" s="9">
        <v>47</v>
      </c>
      <c r="B74" s="12"/>
      <c r="C74" s="40" t="s">
        <v>23</v>
      </c>
      <c r="D74" s="40"/>
      <c r="E74" s="40"/>
      <c r="F74" s="9">
        <v>1</v>
      </c>
      <c r="G74" s="10"/>
      <c r="H74" s="15"/>
      <c r="I74" s="11"/>
      <c r="J74" s="11"/>
      <c r="K74" s="4"/>
      <c r="L74" s="5"/>
    </row>
    <row r="75" spans="1:12" s="3" customFormat="1" ht="33.75" customHeight="1" x14ac:dyDescent="0.2">
      <c r="A75" s="38" t="s">
        <v>91</v>
      </c>
      <c r="B75" s="42"/>
      <c r="C75" s="42"/>
      <c r="D75" s="42"/>
      <c r="E75" s="42"/>
      <c r="F75" s="42"/>
      <c r="G75" s="42"/>
      <c r="H75" s="42"/>
      <c r="I75" s="21"/>
      <c r="J75" s="21"/>
    </row>
    <row r="76" spans="1:12" s="3" customFormat="1" ht="71.25" customHeight="1" x14ac:dyDescent="0.2">
      <c r="A76" s="9">
        <v>48</v>
      </c>
      <c r="B76" s="8"/>
      <c r="C76" s="39" t="s">
        <v>76</v>
      </c>
      <c r="D76" s="39"/>
      <c r="E76" s="39"/>
      <c r="F76" s="9">
        <v>7</v>
      </c>
      <c r="G76" s="10"/>
      <c r="H76" s="15"/>
      <c r="I76" s="11"/>
      <c r="J76" s="11"/>
      <c r="K76" s="4"/>
      <c r="L76" s="5"/>
    </row>
    <row r="77" spans="1:12" s="3" customFormat="1" ht="75" customHeight="1" x14ac:dyDescent="0.2">
      <c r="A77" s="9">
        <v>49</v>
      </c>
      <c r="B77" s="8"/>
      <c r="C77" s="39" t="s">
        <v>107</v>
      </c>
      <c r="D77" s="39"/>
      <c r="E77" s="39"/>
      <c r="F77" s="9">
        <v>6</v>
      </c>
      <c r="G77" s="10"/>
      <c r="H77" s="15"/>
      <c r="I77" s="11"/>
      <c r="J77" s="11"/>
      <c r="K77" s="4"/>
      <c r="L77" s="5"/>
    </row>
    <row r="78" spans="1:12" s="3" customFormat="1" ht="71.25" customHeight="1" x14ac:dyDescent="0.2">
      <c r="A78" s="9">
        <v>50</v>
      </c>
      <c r="B78" s="8"/>
      <c r="C78" s="39" t="s">
        <v>54</v>
      </c>
      <c r="D78" s="39"/>
      <c r="E78" s="39"/>
      <c r="F78" s="9">
        <v>7</v>
      </c>
      <c r="G78" s="10"/>
      <c r="H78" s="15"/>
      <c r="I78" s="11"/>
      <c r="J78" s="11"/>
      <c r="K78" s="4"/>
      <c r="L78" s="5"/>
    </row>
    <row r="79" spans="1:12" s="3" customFormat="1" ht="86.45" customHeight="1" x14ac:dyDescent="0.2">
      <c r="A79" s="9">
        <v>51</v>
      </c>
      <c r="B79" s="8"/>
      <c r="C79" s="39" t="s">
        <v>106</v>
      </c>
      <c r="D79" s="39"/>
      <c r="E79" s="39"/>
      <c r="F79" s="9">
        <v>5</v>
      </c>
      <c r="G79" s="10"/>
      <c r="H79" s="15"/>
      <c r="I79" s="11"/>
      <c r="J79" s="11"/>
      <c r="K79" s="4"/>
      <c r="L79" s="5"/>
    </row>
    <row r="80" spans="1:12" s="3" customFormat="1" ht="87.75" customHeight="1" x14ac:dyDescent="0.2">
      <c r="A80" s="9">
        <v>52</v>
      </c>
      <c r="B80" s="12"/>
      <c r="C80" s="40" t="s">
        <v>34</v>
      </c>
      <c r="D80" s="40"/>
      <c r="E80" s="40"/>
      <c r="F80" s="9">
        <v>5</v>
      </c>
      <c r="G80" s="10"/>
      <c r="H80" s="15"/>
      <c r="I80" s="11"/>
      <c r="J80" s="11"/>
      <c r="K80" s="4"/>
      <c r="L80" s="5"/>
    </row>
    <row r="81" spans="1:12" s="3" customFormat="1" ht="96.75" customHeight="1" x14ac:dyDescent="0.2">
      <c r="A81" s="9">
        <v>53</v>
      </c>
      <c r="B81" s="12"/>
      <c r="C81" s="40" t="s">
        <v>22</v>
      </c>
      <c r="D81" s="40"/>
      <c r="E81" s="40"/>
      <c r="F81" s="9">
        <v>3</v>
      </c>
      <c r="G81" s="10"/>
      <c r="H81" s="15"/>
      <c r="I81" s="11"/>
      <c r="J81" s="11"/>
      <c r="K81" s="4"/>
      <c r="L81" s="5"/>
    </row>
    <row r="82" spans="1:12" s="3" customFormat="1" ht="33.75" customHeight="1" x14ac:dyDescent="0.2">
      <c r="A82" s="38" t="s">
        <v>86</v>
      </c>
      <c r="B82" s="42"/>
      <c r="C82" s="42"/>
      <c r="D82" s="42"/>
      <c r="E82" s="42"/>
      <c r="F82" s="42"/>
      <c r="G82" s="42"/>
      <c r="H82" s="42"/>
      <c r="I82" s="21"/>
      <c r="J82" s="21"/>
    </row>
    <row r="83" spans="1:12" s="3" customFormat="1" ht="95.45" customHeight="1" x14ac:dyDescent="0.2">
      <c r="A83" s="9">
        <v>54</v>
      </c>
      <c r="B83" s="8"/>
      <c r="C83" s="39" t="s">
        <v>77</v>
      </c>
      <c r="D83" s="39"/>
      <c r="E83" s="39"/>
      <c r="F83" s="9">
        <v>3</v>
      </c>
      <c r="G83" s="10"/>
      <c r="H83" s="15"/>
      <c r="I83" s="11"/>
      <c r="J83" s="11"/>
      <c r="K83" s="4"/>
      <c r="L83" s="5"/>
    </row>
    <row r="84" spans="1:12" s="3" customFormat="1" ht="86.45" customHeight="1" x14ac:dyDescent="0.2">
      <c r="A84" s="9">
        <v>55</v>
      </c>
      <c r="B84" s="8"/>
      <c r="C84" s="39" t="s">
        <v>79</v>
      </c>
      <c r="D84" s="39"/>
      <c r="E84" s="39"/>
      <c r="F84" s="9">
        <v>1</v>
      </c>
      <c r="G84" s="10"/>
      <c r="H84" s="15"/>
      <c r="I84" s="11"/>
      <c r="J84" s="11"/>
      <c r="K84" s="4"/>
      <c r="L84" s="5"/>
    </row>
    <row r="85" spans="1:12" s="3" customFormat="1" ht="95.45" customHeight="1" x14ac:dyDescent="0.2">
      <c r="A85" s="9">
        <v>56</v>
      </c>
      <c r="B85" s="8"/>
      <c r="C85" s="39" t="s">
        <v>54</v>
      </c>
      <c r="D85" s="39"/>
      <c r="E85" s="39"/>
      <c r="F85" s="9">
        <v>2</v>
      </c>
      <c r="G85" s="10"/>
      <c r="H85" s="15"/>
      <c r="I85" s="11"/>
      <c r="J85" s="11"/>
      <c r="K85" s="4"/>
      <c r="L85" s="5"/>
    </row>
    <row r="86" spans="1:12" s="3" customFormat="1" ht="86.45" customHeight="1" x14ac:dyDescent="0.2">
      <c r="A86" s="9">
        <v>57</v>
      </c>
      <c r="B86" s="8"/>
      <c r="C86" s="39" t="s">
        <v>29</v>
      </c>
      <c r="D86" s="39"/>
      <c r="E86" s="39"/>
      <c r="F86" s="9">
        <v>4</v>
      </c>
      <c r="G86" s="10"/>
      <c r="H86" s="15"/>
      <c r="I86" s="11"/>
      <c r="J86" s="11"/>
      <c r="K86" s="4"/>
      <c r="L86" s="5"/>
    </row>
    <row r="87" spans="1:12" s="3" customFormat="1" ht="95.45" customHeight="1" x14ac:dyDescent="0.2">
      <c r="A87" s="9">
        <v>58</v>
      </c>
      <c r="B87" s="12"/>
      <c r="C87" s="40" t="s">
        <v>34</v>
      </c>
      <c r="D87" s="40"/>
      <c r="E87" s="40"/>
      <c r="F87" s="9">
        <v>4</v>
      </c>
      <c r="G87" s="10"/>
      <c r="H87" s="15"/>
      <c r="I87" s="11"/>
      <c r="J87" s="11"/>
      <c r="K87" s="4"/>
      <c r="L87" s="5"/>
    </row>
    <row r="88" spans="1:12" s="3" customFormat="1" ht="33.75" customHeight="1" x14ac:dyDescent="0.2">
      <c r="A88" s="38" t="s">
        <v>85</v>
      </c>
      <c r="B88" s="42"/>
      <c r="C88" s="42"/>
      <c r="D88" s="42"/>
      <c r="E88" s="42"/>
      <c r="F88" s="42"/>
      <c r="G88" s="42"/>
      <c r="H88" s="42"/>
      <c r="I88" s="21"/>
      <c r="J88" s="21"/>
    </row>
    <row r="89" spans="1:12" s="3" customFormat="1" ht="95.45" customHeight="1" x14ac:dyDescent="0.2">
      <c r="A89" s="9">
        <v>59</v>
      </c>
      <c r="B89" s="8"/>
      <c r="C89" s="39" t="s">
        <v>77</v>
      </c>
      <c r="D89" s="39"/>
      <c r="E89" s="39"/>
      <c r="F89" s="9">
        <v>3</v>
      </c>
      <c r="G89" s="10"/>
      <c r="H89" s="15"/>
      <c r="I89" s="11"/>
      <c r="J89" s="11"/>
      <c r="K89" s="4"/>
      <c r="L89" s="5"/>
    </row>
    <row r="90" spans="1:12" s="3" customFormat="1" ht="86.45" customHeight="1" x14ac:dyDescent="0.2">
      <c r="A90" s="9">
        <v>60</v>
      </c>
      <c r="B90" s="8"/>
      <c r="C90" s="39" t="s">
        <v>108</v>
      </c>
      <c r="D90" s="39"/>
      <c r="E90" s="39"/>
      <c r="F90" s="9">
        <v>1</v>
      </c>
      <c r="G90" s="10"/>
      <c r="H90" s="15"/>
      <c r="I90" s="11"/>
      <c r="J90" s="11"/>
      <c r="K90" s="4"/>
      <c r="L90" s="5"/>
    </row>
    <row r="91" spans="1:12" s="3" customFormat="1" ht="95.45" customHeight="1" x14ac:dyDescent="0.2">
      <c r="A91" s="9">
        <v>61</v>
      </c>
      <c r="B91" s="8"/>
      <c r="C91" s="39" t="s">
        <v>51</v>
      </c>
      <c r="D91" s="39"/>
      <c r="E91" s="39"/>
      <c r="F91" s="9">
        <v>2</v>
      </c>
      <c r="G91" s="10"/>
      <c r="H91" s="15"/>
      <c r="I91" s="11"/>
      <c r="J91" s="11"/>
      <c r="K91" s="4"/>
      <c r="L91" s="5"/>
    </row>
    <row r="92" spans="1:12" s="3" customFormat="1" ht="86.45" customHeight="1" x14ac:dyDescent="0.2">
      <c r="A92" s="9">
        <v>62</v>
      </c>
      <c r="B92" s="8"/>
      <c r="C92" s="39" t="s">
        <v>29</v>
      </c>
      <c r="D92" s="39"/>
      <c r="E92" s="39"/>
      <c r="F92" s="9">
        <v>4</v>
      </c>
      <c r="G92" s="10"/>
      <c r="H92" s="15"/>
      <c r="I92" s="11"/>
      <c r="J92" s="11"/>
      <c r="K92" s="4"/>
      <c r="L92" s="5"/>
    </row>
    <row r="93" spans="1:12" s="3" customFormat="1" ht="95.45" customHeight="1" x14ac:dyDescent="0.2">
      <c r="A93" s="9">
        <v>63</v>
      </c>
      <c r="B93" s="12"/>
      <c r="C93" s="40" t="s">
        <v>34</v>
      </c>
      <c r="D93" s="40"/>
      <c r="E93" s="40"/>
      <c r="F93" s="9">
        <v>4</v>
      </c>
      <c r="G93" s="10"/>
      <c r="H93" s="15"/>
      <c r="I93" s="11"/>
      <c r="J93" s="11"/>
      <c r="K93" s="4"/>
      <c r="L93" s="5"/>
    </row>
    <row r="94" spans="1:12" s="3" customFormat="1" ht="33.75" customHeight="1" x14ac:dyDescent="0.2">
      <c r="A94" s="38" t="s">
        <v>87</v>
      </c>
      <c r="B94" s="42"/>
      <c r="C94" s="42"/>
      <c r="D94" s="42"/>
      <c r="E94" s="42"/>
      <c r="F94" s="42"/>
      <c r="G94" s="42"/>
      <c r="H94" s="42"/>
      <c r="I94" s="21"/>
      <c r="J94" s="21"/>
    </row>
    <row r="95" spans="1:12" s="3" customFormat="1" ht="95.45" customHeight="1" x14ac:dyDescent="0.2">
      <c r="A95" s="9">
        <v>64</v>
      </c>
      <c r="B95" s="8"/>
      <c r="C95" s="39" t="s">
        <v>76</v>
      </c>
      <c r="D95" s="39"/>
      <c r="E95" s="39"/>
      <c r="F95" s="9">
        <v>2</v>
      </c>
      <c r="G95" s="10"/>
      <c r="H95" s="15"/>
      <c r="I95" s="11"/>
      <c r="J95" s="11"/>
      <c r="K95" s="4"/>
      <c r="L95" s="5"/>
    </row>
    <row r="96" spans="1:12" s="3" customFormat="1" ht="86.45" customHeight="1" x14ac:dyDescent="0.2">
      <c r="A96" s="9">
        <v>65</v>
      </c>
      <c r="B96" s="8"/>
      <c r="C96" s="39" t="s">
        <v>82</v>
      </c>
      <c r="D96" s="39"/>
      <c r="E96" s="39"/>
      <c r="F96" s="9">
        <v>1</v>
      </c>
      <c r="G96" s="10"/>
      <c r="H96" s="15"/>
      <c r="I96" s="11"/>
      <c r="J96" s="11"/>
      <c r="K96" s="4"/>
      <c r="L96" s="5"/>
    </row>
    <row r="97" spans="1:12" s="3" customFormat="1" ht="95.45" customHeight="1" x14ac:dyDescent="0.2">
      <c r="A97" s="9">
        <v>66</v>
      </c>
      <c r="B97" s="8"/>
      <c r="C97" s="39" t="s">
        <v>52</v>
      </c>
      <c r="D97" s="39"/>
      <c r="E97" s="39"/>
      <c r="F97" s="9">
        <v>2</v>
      </c>
      <c r="G97" s="10"/>
      <c r="H97" s="15"/>
      <c r="I97" s="11"/>
      <c r="J97" s="11"/>
      <c r="K97" s="4"/>
      <c r="L97" s="5"/>
    </row>
    <row r="98" spans="1:12" s="3" customFormat="1" ht="86.45" customHeight="1" x14ac:dyDescent="0.2">
      <c r="A98" s="9">
        <v>67</v>
      </c>
      <c r="B98" s="8"/>
      <c r="C98" s="39" t="s">
        <v>29</v>
      </c>
      <c r="D98" s="39"/>
      <c r="E98" s="39"/>
      <c r="F98" s="9">
        <v>4</v>
      </c>
      <c r="G98" s="10"/>
      <c r="H98" s="15"/>
      <c r="I98" s="11"/>
      <c r="J98" s="11"/>
      <c r="K98" s="4"/>
      <c r="L98" s="5"/>
    </row>
    <row r="99" spans="1:12" s="3" customFormat="1" ht="95.45" customHeight="1" x14ac:dyDescent="0.2">
      <c r="A99" s="9">
        <v>68</v>
      </c>
      <c r="B99" s="12"/>
      <c r="C99" s="40" t="s">
        <v>34</v>
      </c>
      <c r="D99" s="40"/>
      <c r="E99" s="40"/>
      <c r="F99" s="9">
        <v>4</v>
      </c>
      <c r="G99" s="10"/>
      <c r="H99" s="15"/>
      <c r="I99" s="11"/>
      <c r="J99" s="11"/>
      <c r="K99" s="4"/>
      <c r="L99" s="5"/>
    </row>
    <row r="100" spans="1:12" s="3" customFormat="1" ht="33.75" customHeight="1" x14ac:dyDescent="0.2">
      <c r="A100" s="38" t="s">
        <v>88</v>
      </c>
      <c r="B100" s="42"/>
      <c r="C100" s="42"/>
      <c r="D100" s="42"/>
      <c r="E100" s="42"/>
      <c r="F100" s="42"/>
      <c r="G100" s="42"/>
      <c r="H100" s="42"/>
      <c r="I100" s="21"/>
      <c r="J100" s="21"/>
    </row>
    <row r="101" spans="1:12" s="3" customFormat="1" ht="95.45" customHeight="1" x14ac:dyDescent="0.2">
      <c r="A101" s="9">
        <v>69</v>
      </c>
      <c r="B101" s="8"/>
      <c r="C101" s="39" t="s">
        <v>77</v>
      </c>
      <c r="D101" s="39"/>
      <c r="E101" s="39"/>
      <c r="F101" s="9">
        <v>3</v>
      </c>
      <c r="G101" s="10"/>
      <c r="H101" s="15"/>
      <c r="I101" s="11"/>
      <c r="J101" s="11"/>
      <c r="K101" s="4"/>
      <c r="L101" s="5"/>
    </row>
    <row r="102" spans="1:12" s="3" customFormat="1" ht="86.45" customHeight="1" x14ac:dyDescent="0.2">
      <c r="A102" s="9">
        <v>70</v>
      </c>
      <c r="B102" s="8"/>
      <c r="C102" s="39" t="s">
        <v>79</v>
      </c>
      <c r="D102" s="39"/>
      <c r="E102" s="39"/>
      <c r="F102" s="9">
        <v>1</v>
      </c>
      <c r="G102" s="10"/>
      <c r="H102" s="15"/>
      <c r="I102" s="11"/>
      <c r="J102" s="11"/>
      <c r="K102" s="4"/>
      <c r="L102" s="5"/>
    </row>
    <row r="103" spans="1:12" s="3" customFormat="1" ht="95.45" customHeight="1" x14ac:dyDescent="0.2">
      <c r="A103" s="9">
        <v>71</v>
      </c>
      <c r="B103" s="8"/>
      <c r="C103" s="39" t="s">
        <v>52</v>
      </c>
      <c r="D103" s="39"/>
      <c r="E103" s="39"/>
      <c r="F103" s="9">
        <v>2</v>
      </c>
      <c r="G103" s="10"/>
      <c r="H103" s="15"/>
      <c r="I103" s="11"/>
      <c r="J103" s="11"/>
      <c r="K103" s="4"/>
      <c r="L103" s="5"/>
    </row>
    <row r="104" spans="1:12" s="3" customFormat="1" ht="86.45" customHeight="1" x14ac:dyDescent="0.2">
      <c r="A104" s="9">
        <v>72</v>
      </c>
      <c r="B104" s="8"/>
      <c r="C104" s="39" t="s">
        <v>29</v>
      </c>
      <c r="D104" s="39"/>
      <c r="E104" s="39"/>
      <c r="F104" s="9">
        <v>4</v>
      </c>
      <c r="G104" s="10"/>
      <c r="H104" s="15"/>
      <c r="I104" s="11"/>
      <c r="J104" s="11"/>
      <c r="K104" s="4"/>
      <c r="L104" s="5"/>
    </row>
    <row r="105" spans="1:12" s="3" customFormat="1" ht="95.45" customHeight="1" x14ac:dyDescent="0.2">
      <c r="A105" s="9">
        <v>73</v>
      </c>
      <c r="B105" s="12"/>
      <c r="C105" s="40" t="s">
        <v>34</v>
      </c>
      <c r="D105" s="40"/>
      <c r="E105" s="40"/>
      <c r="F105" s="9">
        <v>4</v>
      </c>
      <c r="G105" s="10"/>
      <c r="H105" s="15"/>
      <c r="I105" s="11"/>
      <c r="J105" s="11"/>
      <c r="K105" s="4"/>
      <c r="L105" s="5"/>
    </row>
    <row r="106" spans="1:12" s="3" customFormat="1" ht="33.75" customHeight="1" x14ac:dyDescent="0.2">
      <c r="A106" s="38" t="s">
        <v>92</v>
      </c>
      <c r="B106" s="42"/>
      <c r="C106" s="42"/>
      <c r="D106" s="42"/>
      <c r="E106" s="42"/>
      <c r="F106" s="42"/>
      <c r="G106" s="42"/>
      <c r="H106" s="42"/>
      <c r="I106" s="21"/>
      <c r="J106" s="21"/>
    </row>
    <row r="107" spans="1:12" s="3" customFormat="1" ht="95.45" customHeight="1" x14ac:dyDescent="0.2">
      <c r="A107" s="9">
        <v>74</v>
      </c>
      <c r="B107" s="8"/>
      <c r="C107" s="39" t="s">
        <v>75</v>
      </c>
      <c r="D107" s="39"/>
      <c r="E107" s="39"/>
      <c r="F107" s="9">
        <v>2</v>
      </c>
      <c r="G107" s="10"/>
      <c r="H107" s="15"/>
      <c r="I107" s="11"/>
      <c r="J107" s="11"/>
      <c r="K107" s="4"/>
      <c r="L107" s="5"/>
    </row>
    <row r="108" spans="1:12" s="3" customFormat="1" ht="86.45" customHeight="1" x14ac:dyDescent="0.2">
      <c r="A108" s="9">
        <v>75</v>
      </c>
      <c r="B108" s="8"/>
      <c r="C108" s="39" t="s">
        <v>78</v>
      </c>
      <c r="D108" s="39"/>
      <c r="E108" s="39"/>
      <c r="F108" s="9">
        <v>2</v>
      </c>
      <c r="G108" s="10"/>
      <c r="H108" s="15"/>
      <c r="I108" s="11"/>
      <c r="J108" s="11"/>
      <c r="K108" s="4"/>
      <c r="L108" s="5"/>
    </row>
    <row r="109" spans="1:12" s="3" customFormat="1" ht="95.45" customHeight="1" x14ac:dyDescent="0.2">
      <c r="A109" s="9">
        <v>76</v>
      </c>
      <c r="B109" s="8"/>
      <c r="C109" s="39" t="s">
        <v>49</v>
      </c>
      <c r="D109" s="39"/>
      <c r="E109" s="39"/>
      <c r="F109" s="9">
        <v>2</v>
      </c>
      <c r="G109" s="10"/>
      <c r="H109" s="15"/>
      <c r="I109" s="11"/>
      <c r="J109" s="11"/>
      <c r="K109" s="4"/>
      <c r="L109" s="5"/>
    </row>
    <row r="110" spans="1:12" s="3" customFormat="1" ht="86.45" customHeight="1" x14ac:dyDescent="0.2">
      <c r="A110" s="9">
        <v>77</v>
      </c>
      <c r="B110" s="8"/>
      <c r="C110" s="39" t="s">
        <v>29</v>
      </c>
      <c r="D110" s="39"/>
      <c r="E110" s="39"/>
      <c r="F110" s="9">
        <v>3</v>
      </c>
      <c r="G110" s="10"/>
      <c r="H110" s="15"/>
      <c r="I110" s="11"/>
      <c r="J110" s="11"/>
      <c r="K110" s="4"/>
      <c r="L110" s="5"/>
    </row>
    <row r="111" spans="1:12" s="3" customFormat="1" ht="95.45" customHeight="1" x14ac:dyDescent="0.2">
      <c r="A111" s="9">
        <v>78</v>
      </c>
      <c r="B111" s="12"/>
      <c r="C111" s="40" t="s">
        <v>34</v>
      </c>
      <c r="D111" s="40"/>
      <c r="E111" s="40"/>
      <c r="F111" s="9">
        <v>3</v>
      </c>
      <c r="G111" s="10"/>
      <c r="H111" s="15"/>
      <c r="I111" s="11"/>
      <c r="J111" s="11"/>
      <c r="K111" s="4"/>
      <c r="L111" s="5"/>
    </row>
    <row r="112" spans="1:12" s="3" customFormat="1" ht="93.75" customHeight="1" x14ac:dyDescent="0.2">
      <c r="A112" s="9">
        <v>79</v>
      </c>
      <c r="B112" s="12"/>
      <c r="C112" s="40" t="s">
        <v>22</v>
      </c>
      <c r="D112" s="40"/>
      <c r="E112" s="40"/>
      <c r="F112" s="9">
        <v>2</v>
      </c>
      <c r="G112" s="10"/>
      <c r="H112" s="15"/>
      <c r="I112" s="11"/>
      <c r="J112" s="11"/>
      <c r="K112" s="4"/>
      <c r="L112" s="5"/>
    </row>
    <row r="113" spans="1:12" s="3" customFormat="1" ht="33.75" customHeight="1" x14ac:dyDescent="0.2">
      <c r="A113" s="38" t="s">
        <v>93</v>
      </c>
      <c r="B113" s="42"/>
      <c r="C113" s="42"/>
      <c r="D113" s="42"/>
      <c r="E113" s="42"/>
      <c r="F113" s="42"/>
      <c r="G113" s="42"/>
      <c r="H113" s="42"/>
      <c r="I113" s="21"/>
      <c r="J113" s="21"/>
    </row>
    <row r="114" spans="1:12" s="3" customFormat="1" ht="95.45" customHeight="1" x14ac:dyDescent="0.2">
      <c r="A114" s="9">
        <v>80</v>
      </c>
      <c r="B114" s="8"/>
      <c r="C114" s="39" t="s">
        <v>75</v>
      </c>
      <c r="D114" s="39"/>
      <c r="E114" s="39"/>
      <c r="F114" s="9">
        <v>2</v>
      </c>
      <c r="G114" s="10"/>
      <c r="H114" s="15"/>
      <c r="I114" s="11"/>
      <c r="J114" s="11"/>
      <c r="K114" s="4"/>
      <c r="L114" s="5"/>
    </row>
    <row r="115" spans="1:12" s="3" customFormat="1" ht="86.45" customHeight="1" x14ac:dyDescent="0.2">
      <c r="A115" s="9">
        <v>81</v>
      </c>
      <c r="B115" s="8"/>
      <c r="C115" s="39" t="s">
        <v>80</v>
      </c>
      <c r="D115" s="39"/>
      <c r="E115" s="39"/>
      <c r="F115" s="9">
        <v>1</v>
      </c>
      <c r="G115" s="10"/>
      <c r="H115" s="15"/>
      <c r="I115" s="11"/>
      <c r="J115" s="11"/>
      <c r="K115" s="4"/>
      <c r="L115" s="5"/>
    </row>
    <row r="116" spans="1:12" s="3" customFormat="1" ht="86.45" customHeight="1" x14ac:dyDescent="0.2">
      <c r="A116" s="9">
        <v>82</v>
      </c>
      <c r="B116" s="8"/>
      <c r="C116" s="39" t="s">
        <v>78</v>
      </c>
      <c r="D116" s="39"/>
      <c r="E116" s="39"/>
      <c r="F116" s="9">
        <v>1</v>
      </c>
      <c r="G116" s="10"/>
      <c r="H116" s="15"/>
      <c r="I116" s="11"/>
      <c r="J116" s="11"/>
      <c r="K116" s="4"/>
      <c r="L116" s="5"/>
    </row>
    <row r="117" spans="1:12" s="3" customFormat="1" ht="95.45" customHeight="1" x14ac:dyDescent="0.2">
      <c r="A117" s="9">
        <v>83</v>
      </c>
      <c r="B117" s="8"/>
      <c r="C117" s="39" t="s">
        <v>53</v>
      </c>
      <c r="D117" s="39"/>
      <c r="E117" s="39"/>
      <c r="F117" s="9">
        <v>2</v>
      </c>
      <c r="G117" s="10"/>
      <c r="H117" s="15"/>
      <c r="I117" s="11"/>
      <c r="J117" s="11"/>
      <c r="K117" s="4"/>
      <c r="L117" s="5"/>
    </row>
    <row r="118" spans="1:12" s="3" customFormat="1" ht="86.45" customHeight="1" x14ac:dyDescent="0.2">
      <c r="A118" s="9">
        <v>84</v>
      </c>
      <c r="B118" s="8"/>
      <c r="C118" s="39" t="s">
        <v>41</v>
      </c>
      <c r="D118" s="39"/>
      <c r="E118" s="39"/>
      <c r="F118" s="9">
        <v>3</v>
      </c>
      <c r="G118" s="10"/>
      <c r="H118" s="15"/>
      <c r="I118" s="11"/>
      <c r="J118" s="11"/>
      <c r="K118" s="4"/>
      <c r="L118" s="5"/>
    </row>
    <row r="119" spans="1:12" s="3" customFormat="1" ht="95.45" customHeight="1" x14ac:dyDescent="0.2">
      <c r="A119" s="9">
        <v>85</v>
      </c>
      <c r="B119" s="12"/>
      <c r="C119" s="40" t="s">
        <v>34</v>
      </c>
      <c r="D119" s="40"/>
      <c r="E119" s="40"/>
      <c r="F119" s="9">
        <v>3</v>
      </c>
      <c r="G119" s="10"/>
      <c r="H119" s="15"/>
      <c r="I119" s="11"/>
      <c r="J119" s="11"/>
      <c r="K119" s="4"/>
      <c r="L119" s="5"/>
    </row>
    <row r="120" spans="1:12" s="3" customFormat="1" ht="33.75" customHeight="1" x14ac:dyDescent="0.2">
      <c r="A120" s="38" t="s">
        <v>94</v>
      </c>
      <c r="B120" s="42"/>
      <c r="C120" s="42"/>
      <c r="D120" s="42"/>
      <c r="E120" s="42"/>
      <c r="F120" s="42"/>
      <c r="G120" s="42"/>
      <c r="H120" s="42"/>
      <c r="I120" s="21"/>
      <c r="J120" s="21"/>
    </row>
    <row r="121" spans="1:12" s="3" customFormat="1" ht="95.45" customHeight="1" x14ac:dyDescent="0.2">
      <c r="A121" s="9">
        <v>86</v>
      </c>
      <c r="B121" s="8"/>
      <c r="C121" s="39" t="s">
        <v>70</v>
      </c>
      <c r="D121" s="39"/>
      <c r="E121" s="39"/>
      <c r="F121" s="9">
        <v>2</v>
      </c>
      <c r="G121" s="10"/>
      <c r="H121" s="15"/>
      <c r="I121" s="11"/>
      <c r="J121" s="11"/>
      <c r="K121" s="4"/>
      <c r="L121" s="5"/>
    </row>
    <row r="122" spans="1:12" s="3" customFormat="1" ht="86.45" customHeight="1" x14ac:dyDescent="0.2">
      <c r="A122" s="9">
        <v>87</v>
      </c>
      <c r="B122" s="8"/>
      <c r="C122" s="39" t="s">
        <v>81</v>
      </c>
      <c r="D122" s="39"/>
      <c r="E122" s="39"/>
      <c r="F122" s="9">
        <v>1</v>
      </c>
      <c r="G122" s="10"/>
      <c r="H122" s="15"/>
      <c r="I122" s="11"/>
      <c r="J122" s="11"/>
      <c r="K122" s="4"/>
      <c r="L122" s="5"/>
    </row>
    <row r="123" spans="1:12" s="3" customFormat="1" ht="86.45" customHeight="1" x14ac:dyDescent="0.2">
      <c r="A123" s="9">
        <v>88</v>
      </c>
      <c r="B123" s="8"/>
      <c r="C123" s="39" t="s">
        <v>78</v>
      </c>
      <c r="D123" s="39"/>
      <c r="E123" s="39"/>
      <c r="F123" s="9">
        <v>1</v>
      </c>
      <c r="G123" s="10"/>
      <c r="H123" s="15"/>
      <c r="I123" s="11"/>
      <c r="J123" s="11"/>
      <c r="K123" s="4"/>
      <c r="L123" s="5"/>
    </row>
    <row r="124" spans="1:12" s="3" customFormat="1" ht="95.45" customHeight="1" x14ac:dyDescent="0.2">
      <c r="A124" s="9">
        <v>89</v>
      </c>
      <c r="B124" s="8"/>
      <c r="C124" s="39" t="s">
        <v>54</v>
      </c>
      <c r="D124" s="39"/>
      <c r="E124" s="39"/>
      <c r="F124" s="9">
        <v>2</v>
      </c>
      <c r="G124" s="10"/>
      <c r="H124" s="15"/>
      <c r="I124" s="11"/>
      <c r="J124" s="11"/>
      <c r="K124" s="4"/>
      <c r="L124" s="5"/>
    </row>
    <row r="125" spans="1:12" s="3" customFormat="1" ht="86.45" customHeight="1" x14ac:dyDescent="0.2">
      <c r="A125" s="9">
        <v>90</v>
      </c>
      <c r="B125" s="8"/>
      <c r="C125" s="39" t="s">
        <v>29</v>
      </c>
      <c r="D125" s="39"/>
      <c r="E125" s="39"/>
      <c r="F125" s="9">
        <v>3</v>
      </c>
      <c r="G125" s="10"/>
      <c r="H125" s="15"/>
      <c r="I125" s="11"/>
      <c r="J125" s="11"/>
      <c r="K125" s="4"/>
      <c r="L125" s="5"/>
    </row>
    <row r="126" spans="1:12" s="3" customFormat="1" ht="95.45" customHeight="1" x14ac:dyDescent="0.2">
      <c r="A126" s="9">
        <v>91</v>
      </c>
      <c r="B126" s="12"/>
      <c r="C126" s="40" t="s">
        <v>34</v>
      </c>
      <c r="D126" s="40"/>
      <c r="E126" s="40"/>
      <c r="F126" s="9">
        <v>3</v>
      </c>
      <c r="G126" s="10"/>
      <c r="H126" s="15"/>
      <c r="I126" s="11"/>
      <c r="J126" s="11"/>
      <c r="K126" s="4"/>
      <c r="L126" s="5"/>
    </row>
    <row r="127" spans="1:12" s="3" customFormat="1" ht="33.75" customHeight="1" x14ac:dyDescent="0.2">
      <c r="A127" s="38" t="s">
        <v>95</v>
      </c>
      <c r="B127" s="42"/>
      <c r="C127" s="42"/>
      <c r="D127" s="42"/>
      <c r="E127" s="42"/>
      <c r="F127" s="42"/>
      <c r="G127" s="42"/>
      <c r="H127" s="42"/>
      <c r="I127" s="21"/>
      <c r="J127" s="21"/>
    </row>
    <row r="128" spans="1:12" s="3" customFormat="1" ht="95.45" customHeight="1" x14ac:dyDescent="0.2">
      <c r="A128" s="9">
        <v>92</v>
      </c>
      <c r="B128" s="8"/>
      <c r="C128" s="39" t="s">
        <v>76</v>
      </c>
      <c r="D128" s="39"/>
      <c r="E128" s="39"/>
      <c r="F128" s="9">
        <v>2</v>
      </c>
      <c r="G128" s="10"/>
      <c r="H128" s="15"/>
      <c r="I128" s="11"/>
      <c r="J128" s="11"/>
      <c r="K128" s="4"/>
      <c r="L128" s="5"/>
    </row>
    <row r="129" spans="1:12" s="3" customFormat="1" ht="76.5" customHeight="1" x14ac:dyDescent="0.2">
      <c r="A129" s="9">
        <v>93</v>
      </c>
      <c r="B129" s="8"/>
      <c r="C129" s="39" t="s">
        <v>81</v>
      </c>
      <c r="D129" s="39"/>
      <c r="E129" s="39"/>
      <c r="F129" s="9">
        <v>1</v>
      </c>
      <c r="G129" s="10"/>
      <c r="H129" s="15"/>
      <c r="I129" s="11"/>
      <c r="J129" s="11"/>
      <c r="K129" s="4"/>
      <c r="L129" s="5"/>
    </row>
    <row r="130" spans="1:12" s="3" customFormat="1" ht="73.5" customHeight="1" x14ac:dyDescent="0.2">
      <c r="A130" s="9">
        <v>94</v>
      </c>
      <c r="B130" s="8"/>
      <c r="C130" s="39" t="s">
        <v>78</v>
      </c>
      <c r="D130" s="39"/>
      <c r="E130" s="39"/>
      <c r="F130" s="9">
        <v>1</v>
      </c>
      <c r="G130" s="10"/>
      <c r="H130" s="15"/>
      <c r="I130" s="11"/>
      <c r="J130" s="11"/>
      <c r="K130" s="4"/>
      <c r="L130" s="5"/>
    </row>
    <row r="131" spans="1:12" s="3" customFormat="1" ht="78" customHeight="1" x14ac:dyDescent="0.2">
      <c r="A131" s="9">
        <v>95</v>
      </c>
      <c r="B131" s="8"/>
      <c r="C131" s="39" t="s">
        <v>54</v>
      </c>
      <c r="D131" s="39"/>
      <c r="E131" s="39"/>
      <c r="F131" s="9">
        <v>2</v>
      </c>
      <c r="G131" s="10"/>
      <c r="H131" s="15"/>
      <c r="I131" s="11"/>
      <c r="J131" s="11"/>
      <c r="K131" s="4"/>
      <c r="L131" s="5"/>
    </row>
    <row r="132" spans="1:12" s="3" customFormat="1" ht="86.45" customHeight="1" x14ac:dyDescent="0.2">
      <c r="A132" s="9">
        <v>96</v>
      </c>
      <c r="B132" s="8"/>
      <c r="C132" s="39" t="s">
        <v>29</v>
      </c>
      <c r="D132" s="39"/>
      <c r="E132" s="39"/>
      <c r="F132" s="9">
        <v>3</v>
      </c>
      <c r="G132" s="10"/>
      <c r="H132" s="15"/>
      <c r="I132" s="11"/>
      <c r="J132" s="11"/>
      <c r="K132" s="4"/>
      <c r="L132" s="5"/>
    </row>
    <row r="133" spans="1:12" s="3" customFormat="1" ht="95.45" customHeight="1" x14ac:dyDescent="0.2">
      <c r="A133" s="9">
        <v>97</v>
      </c>
      <c r="B133" s="12"/>
      <c r="C133" s="40" t="s">
        <v>34</v>
      </c>
      <c r="D133" s="40"/>
      <c r="E133" s="40"/>
      <c r="F133" s="9">
        <v>3</v>
      </c>
      <c r="G133" s="10"/>
      <c r="H133" s="15"/>
      <c r="I133" s="11"/>
      <c r="J133" s="11"/>
      <c r="K133" s="4"/>
      <c r="L133" s="5"/>
    </row>
    <row r="134" spans="1:12" s="3" customFormat="1" ht="33.75" customHeight="1" x14ac:dyDescent="0.2">
      <c r="A134" s="38" t="s">
        <v>96</v>
      </c>
      <c r="B134" s="42"/>
      <c r="C134" s="42"/>
      <c r="D134" s="42"/>
      <c r="E134" s="42"/>
      <c r="F134" s="42"/>
      <c r="G134" s="42"/>
      <c r="H134" s="42"/>
      <c r="I134" s="21"/>
      <c r="J134" s="21"/>
    </row>
    <row r="135" spans="1:12" s="3" customFormat="1" ht="95.45" customHeight="1" x14ac:dyDescent="0.2">
      <c r="A135" s="9">
        <v>98</v>
      </c>
      <c r="B135" s="8"/>
      <c r="C135" s="39" t="s">
        <v>70</v>
      </c>
      <c r="D135" s="39"/>
      <c r="E135" s="39"/>
      <c r="F135" s="9">
        <v>1</v>
      </c>
      <c r="G135" s="10"/>
      <c r="H135" s="15"/>
      <c r="I135" s="11"/>
      <c r="J135" s="11"/>
      <c r="K135" s="4"/>
      <c r="L135" s="5"/>
    </row>
    <row r="136" spans="1:12" s="3" customFormat="1" ht="86.45" customHeight="1" x14ac:dyDescent="0.2">
      <c r="A136" s="9">
        <v>99</v>
      </c>
      <c r="B136" s="8"/>
      <c r="C136" s="39" t="s">
        <v>82</v>
      </c>
      <c r="D136" s="39"/>
      <c r="E136" s="39"/>
      <c r="F136" s="9">
        <v>1</v>
      </c>
      <c r="G136" s="10"/>
      <c r="H136" s="15"/>
      <c r="I136" s="11"/>
      <c r="J136" s="11"/>
      <c r="K136" s="4"/>
      <c r="L136" s="5"/>
    </row>
    <row r="137" spans="1:12" s="3" customFormat="1" ht="95.45" customHeight="1" x14ac:dyDescent="0.2">
      <c r="A137" s="9">
        <v>100</v>
      </c>
      <c r="B137" s="8"/>
      <c r="C137" s="39" t="s">
        <v>55</v>
      </c>
      <c r="D137" s="39"/>
      <c r="E137" s="39"/>
      <c r="F137" s="9">
        <v>1</v>
      </c>
      <c r="G137" s="10"/>
      <c r="H137" s="15"/>
      <c r="I137" s="11"/>
      <c r="J137" s="11"/>
      <c r="K137" s="4"/>
      <c r="L137" s="5"/>
    </row>
    <row r="138" spans="1:12" s="3" customFormat="1" ht="86.45" customHeight="1" x14ac:dyDescent="0.2">
      <c r="A138" s="9">
        <v>101</v>
      </c>
      <c r="B138" s="8"/>
      <c r="C138" s="39" t="s">
        <v>41</v>
      </c>
      <c r="D138" s="39"/>
      <c r="E138" s="39"/>
      <c r="F138" s="9">
        <v>5</v>
      </c>
      <c r="G138" s="10"/>
      <c r="H138" s="15"/>
      <c r="I138" s="11"/>
      <c r="J138" s="11"/>
      <c r="K138" s="4"/>
      <c r="L138" s="5"/>
    </row>
    <row r="139" spans="1:12" s="3" customFormat="1" ht="95.45" customHeight="1" x14ac:dyDescent="0.2">
      <c r="A139" s="9">
        <v>102</v>
      </c>
      <c r="B139" s="12"/>
      <c r="C139" s="40" t="s">
        <v>42</v>
      </c>
      <c r="D139" s="40"/>
      <c r="E139" s="40"/>
      <c r="F139" s="9">
        <v>5</v>
      </c>
      <c r="G139" s="10"/>
      <c r="H139" s="15"/>
      <c r="I139" s="11"/>
      <c r="J139" s="11"/>
      <c r="K139" s="4"/>
      <c r="L139" s="5"/>
    </row>
    <row r="140" spans="1:12" s="3" customFormat="1" ht="96" customHeight="1" x14ac:dyDescent="0.2">
      <c r="A140" s="9">
        <v>103</v>
      </c>
      <c r="B140" s="12"/>
      <c r="C140" s="40" t="s">
        <v>22</v>
      </c>
      <c r="D140" s="40"/>
      <c r="E140" s="40"/>
      <c r="F140" s="9">
        <v>1</v>
      </c>
      <c r="G140" s="10"/>
      <c r="H140" s="15"/>
      <c r="I140" s="11"/>
      <c r="J140" s="11"/>
      <c r="K140" s="4"/>
      <c r="L140" s="5"/>
    </row>
    <row r="141" spans="1:12" s="3" customFormat="1" ht="72.75" customHeight="1" x14ac:dyDescent="0.2">
      <c r="A141" s="9">
        <v>104</v>
      </c>
      <c r="B141" s="8"/>
      <c r="C141" s="39" t="s">
        <v>24</v>
      </c>
      <c r="D141" s="39"/>
      <c r="E141" s="39"/>
      <c r="F141" s="9">
        <v>2</v>
      </c>
      <c r="G141" s="10"/>
      <c r="H141" s="15"/>
      <c r="I141" s="11"/>
      <c r="J141" s="11"/>
      <c r="K141" s="4"/>
      <c r="L141" s="5"/>
    </row>
    <row r="142" spans="1:12" s="3" customFormat="1" ht="93.75" customHeight="1" x14ac:dyDescent="0.2">
      <c r="A142" s="9">
        <v>105</v>
      </c>
      <c r="B142" s="8"/>
      <c r="C142" s="39" t="s">
        <v>77</v>
      </c>
      <c r="D142" s="39"/>
      <c r="E142" s="39"/>
      <c r="F142" s="9">
        <v>1</v>
      </c>
      <c r="G142" s="10"/>
      <c r="H142" s="15"/>
      <c r="I142" s="11"/>
      <c r="J142" s="11"/>
      <c r="K142" s="4"/>
      <c r="L142" s="5"/>
    </row>
    <row r="143" spans="1:12" s="37" customFormat="1" ht="32.25" customHeight="1" x14ac:dyDescent="0.2">
      <c r="A143" s="43" t="s">
        <v>100</v>
      </c>
      <c r="B143" s="44"/>
      <c r="C143" s="44"/>
      <c r="D143" s="44"/>
      <c r="E143" s="44"/>
      <c r="F143" s="44"/>
      <c r="G143" s="44"/>
      <c r="H143" s="44"/>
      <c r="I143" s="36"/>
      <c r="J143" s="36"/>
    </row>
    <row r="144" spans="1:12" s="3" customFormat="1" ht="114" customHeight="1" x14ac:dyDescent="0.2">
      <c r="A144" s="9">
        <v>106</v>
      </c>
      <c r="B144" s="8"/>
      <c r="C144" s="39" t="s">
        <v>27</v>
      </c>
      <c r="D144" s="39"/>
      <c r="E144" s="39"/>
      <c r="F144" s="9">
        <v>20</v>
      </c>
      <c r="G144" s="10"/>
      <c r="H144" s="15"/>
      <c r="I144" s="11"/>
      <c r="J144" s="11"/>
      <c r="K144" s="4"/>
      <c r="L144" s="5"/>
    </row>
    <row r="145" spans="1:12" s="3" customFormat="1" ht="128.25" customHeight="1" x14ac:dyDescent="0.2">
      <c r="A145" s="9">
        <v>107</v>
      </c>
      <c r="B145" s="8"/>
      <c r="C145" s="39" t="s">
        <v>25</v>
      </c>
      <c r="D145" s="39"/>
      <c r="E145" s="39"/>
      <c r="F145" s="9">
        <v>20</v>
      </c>
      <c r="G145" s="10"/>
      <c r="H145" s="15"/>
      <c r="I145" s="11"/>
      <c r="J145" s="11"/>
      <c r="K145" s="4"/>
      <c r="L145" s="5"/>
    </row>
    <row r="146" spans="1:12" s="3" customFormat="1" ht="30" customHeight="1" x14ac:dyDescent="0.2">
      <c r="A146" s="38" t="s">
        <v>10</v>
      </c>
      <c r="B146" s="42"/>
      <c r="C146" s="42"/>
      <c r="D146" s="42"/>
      <c r="E146" s="42"/>
      <c r="F146" s="42"/>
      <c r="G146" s="42"/>
      <c r="H146" s="42"/>
      <c r="I146" s="21"/>
      <c r="J146" s="21"/>
    </row>
    <row r="147" spans="1:12" s="3" customFormat="1" ht="95.45" customHeight="1" x14ac:dyDescent="0.2">
      <c r="A147" s="9">
        <v>108</v>
      </c>
      <c r="B147" s="8"/>
      <c r="C147" s="39" t="s">
        <v>62</v>
      </c>
      <c r="D147" s="39"/>
      <c r="E147" s="39"/>
      <c r="F147" s="9">
        <v>2</v>
      </c>
      <c r="G147" s="10"/>
      <c r="H147" s="15"/>
      <c r="I147" s="11"/>
      <c r="J147" s="11"/>
      <c r="K147" s="4"/>
      <c r="L147" s="5"/>
    </row>
    <row r="148" spans="1:12" s="3" customFormat="1" ht="74.25" customHeight="1" x14ac:dyDescent="0.2">
      <c r="A148" s="9">
        <v>109</v>
      </c>
      <c r="B148" s="8"/>
      <c r="C148" s="39" t="s">
        <v>24</v>
      </c>
      <c r="D148" s="39"/>
      <c r="E148" s="39"/>
      <c r="F148" s="9">
        <v>2</v>
      </c>
      <c r="G148" s="10"/>
      <c r="H148" s="15"/>
      <c r="I148" s="11"/>
      <c r="J148" s="11"/>
      <c r="K148" s="4"/>
      <c r="L148" s="5"/>
    </row>
    <row r="149" spans="1:12" s="3" customFormat="1" ht="87" customHeight="1" x14ac:dyDescent="0.2">
      <c r="A149" s="9">
        <v>110</v>
      </c>
      <c r="B149" s="13"/>
      <c r="C149" s="39" t="s">
        <v>63</v>
      </c>
      <c r="D149" s="39"/>
      <c r="E149" s="39"/>
      <c r="F149" s="9">
        <v>1</v>
      </c>
      <c r="G149" s="10"/>
      <c r="H149" s="15"/>
      <c r="I149" s="11"/>
      <c r="J149" s="11"/>
      <c r="K149" s="4"/>
      <c r="L149" s="5"/>
    </row>
    <row r="150" spans="1:12" s="3" customFormat="1" ht="86.45" customHeight="1" x14ac:dyDescent="0.2">
      <c r="A150" s="9">
        <v>111</v>
      </c>
      <c r="B150" s="8"/>
      <c r="C150" s="39" t="s">
        <v>60</v>
      </c>
      <c r="D150" s="39"/>
      <c r="E150" s="39"/>
      <c r="F150" s="9">
        <v>8</v>
      </c>
      <c r="G150" s="10"/>
      <c r="H150" s="15"/>
      <c r="I150" s="11"/>
      <c r="J150" s="11"/>
      <c r="K150" s="4"/>
      <c r="L150" s="5"/>
    </row>
    <row r="151" spans="1:12" s="3" customFormat="1" ht="27" customHeight="1" x14ac:dyDescent="0.2">
      <c r="A151" s="38" t="s">
        <v>11</v>
      </c>
      <c r="B151" s="42"/>
      <c r="C151" s="42"/>
      <c r="D151" s="42"/>
      <c r="E151" s="42"/>
      <c r="F151" s="42"/>
      <c r="G151" s="42"/>
      <c r="H151" s="42"/>
      <c r="I151" s="21"/>
      <c r="J151" s="21"/>
    </row>
    <row r="152" spans="1:12" s="3" customFormat="1" ht="69.75" customHeight="1" x14ac:dyDescent="0.2">
      <c r="A152" s="9">
        <v>112</v>
      </c>
      <c r="B152" s="8"/>
      <c r="C152" s="39" t="s">
        <v>24</v>
      </c>
      <c r="D152" s="39"/>
      <c r="E152" s="39"/>
      <c r="F152" s="9">
        <v>10</v>
      </c>
      <c r="G152" s="10"/>
      <c r="H152" s="15"/>
      <c r="I152" s="11"/>
      <c r="J152" s="11"/>
      <c r="K152" s="4"/>
      <c r="L152" s="5"/>
    </row>
    <row r="153" spans="1:12" s="3" customFormat="1" ht="72" customHeight="1" x14ac:dyDescent="0.2">
      <c r="A153" s="9">
        <v>113</v>
      </c>
      <c r="B153" s="8"/>
      <c r="C153" s="39" t="s">
        <v>83</v>
      </c>
      <c r="D153" s="39"/>
      <c r="E153" s="39"/>
      <c r="F153" s="9">
        <v>1</v>
      </c>
      <c r="G153" s="10"/>
      <c r="H153" s="15"/>
      <c r="I153" s="11"/>
      <c r="J153" s="11"/>
      <c r="K153" s="4"/>
      <c r="L153" s="5"/>
    </row>
    <row r="154" spans="1:12" s="3" customFormat="1" ht="86.45" customHeight="1" x14ac:dyDescent="0.2">
      <c r="A154" s="9">
        <v>114</v>
      </c>
      <c r="B154" s="8"/>
      <c r="C154" s="39" t="s">
        <v>29</v>
      </c>
      <c r="D154" s="39"/>
      <c r="E154" s="39"/>
      <c r="F154" s="9">
        <v>6</v>
      </c>
      <c r="G154" s="10"/>
      <c r="H154" s="15"/>
      <c r="I154" s="11"/>
      <c r="J154" s="11"/>
      <c r="K154" s="4"/>
      <c r="L154" s="5"/>
    </row>
    <row r="155" spans="1:12" s="3" customFormat="1" ht="95.45" customHeight="1" x14ac:dyDescent="0.2">
      <c r="A155" s="9">
        <v>115</v>
      </c>
      <c r="B155" s="12"/>
      <c r="C155" s="40" t="s">
        <v>34</v>
      </c>
      <c r="D155" s="40"/>
      <c r="E155" s="40"/>
      <c r="F155" s="9">
        <v>6</v>
      </c>
      <c r="G155" s="10"/>
      <c r="H155" s="15"/>
      <c r="I155" s="11"/>
      <c r="J155" s="11"/>
      <c r="K155" s="4"/>
      <c r="L155" s="5"/>
    </row>
    <row r="156" spans="1:12" s="3" customFormat="1" ht="27" customHeight="1" x14ac:dyDescent="0.2">
      <c r="A156" s="38" t="s">
        <v>89</v>
      </c>
      <c r="B156" s="42"/>
      <c r="C156" s="42"/>
      <c r="D156" s="42"/>
      <c r="E156" s="42"/>
      <c r="F156" s="42"/>
      <c r="G156" s="42"/>
      <c r="H156" s="42"/>
      <c r="I156" s="21"/>
      <c r="J156" s="21"/>
    </row>
    <row r="157" spans="1:12" s="3" customFormat="1" ht="72" customHeight="1" x14ac:dyDescent="0.2">
      <c r="A157" s="9">
        <v>116</v>
      </c>
      <c r="B157" s="8"/>
      <c r="C157" s="39" t="s">
        <v>24</v>
      </c>
      <c r="D157" s="39"/>
      <c r="E157" s="39"/>
      <c r="F157" s="9">
        <v>6</v>
      </c>
      <c r="G157" s="10"/>
      <c r="H157" s="15"/>
      <c r="I157" s="11"/>
      <c r="J157" s="11"/>
      <c r="K157" s="4"/>
      <c r="L157" s="5"/>
    </row>
    <row r="158" spans="1:12" s="3" customFormat="1" ht="82.5" customHeight="1" x14ac:dyDescent="0.2">
      <c r="A158" s="9">
        <v>117</v>
      </c>
      <c r="B158" s="8"/>
      <c r="C158" s="39" t="s">
        <v>64</v>
      </c>
      <c r="D158" s="39"/>
      <c r="E158" s="39"/>
      <c r="F158" s="9">
        <v>1</v>
      </c>
      <c r="G158" s="10"/>
      <c r="H158" s="15"/>
      <c r="I158" s="11"/>
      <c r="J158" s="11"/>
      <c r="K158" s="4"/>
      <c r="L158" s="5"/>
    </row>
    <row r="159" spans="1:12" s="3" customFormat="1" ht="86.45" customHeight="1" x14ac:dyDescent="0.2">
      <c r="A159" s="9">
        <v>118</v>
      </c>
      <c r="B159" s="8"/>
      <c r="C159" s="39" t="s">
        <v>29</v>
      </c>
      <c r="D159" s="39"/>
      <c r="E159" s="39"/>
      <c r="F159" s="9">
        <v>6</v>
      </c>
      <c r="G159" s="10"/>
      <c r="H159" s="15"/>
      <c r="I159" s="11"/>
      <c r="J159" s="11"/>
      <c r="K159" s="4"/>
      <c r="L159" s="5"/>
    </row>
    <row r="160" spans="1:12" s="3" customFormat="1" ht="95.45" customHeight="1" x14ac:dyDescent="0.2">
      <c r="A160" s="9">
        <v>119</v>
      </c>
      <c r="B160" s="12"/>
      <c r="C160" s="40" t="s">
        <v>34</v>
      </c>
      <c r="D160" s="40"/>
      <c r="E160" s="40"/>
      <c r="F160" s="9">
        <v>6</v>
      </c>
      <c r="G160" s="10"/>
      <c r="H160" s="15"/>
      <c r="I160" s="11"/>
      <c r="J160" s="11"/>
      <c r="K160" s="4"/>
      <c r="L160" s="5"/>
    </row>
    <row r="161" spans="1:12" s="35" customFormat="1" ht="58.15" customHeight="1" x14ac:dyDescent="0.2">
      <c r="A161" s="31">
        <v>120</v>
      </c>
      <c r="B161" s="45" t="s">
        <v>101</v>
      </c>
      <c r="C161" s="45"/>
      <c r="D161" s="45"/>
      <c r="E161" s="45"/>
      <c r="F161" s="31">
        <v>1</v>
      </c>
      <c r="G161" s="32"/>
      <c r="H161" s="32"/>
      <c r="I161" s="32"/>
      <c r="J161" s="32"/>
      <c r="K161" s="33"/>
      <c r="L161" s="34"/>
    </row>
    <row r="162" spans="1:12" s="28" customFormat="1" ht="37.9" customHeight="1" x14ac:dyDescent="0.2">
      <c r="A162" s="24">
        <v>121</v>
      </c>
      <c r="B162" s="41" t="s">
        <v>98</v>
      </c>
      <c r="C162" s="41"/>
      <c r="D162" s="41"/>
      <c r="E162" s="41"/>
      <c r="F162" s="24">
        <v>1</v>
      </c>
      <c r="G162" s="25"/>
      <c r="H162" s="25"/>
      <c r="I162" s="25"/>
      <c r="J162" s="25"/>
      <c r="K162" s="26"/>
      <c r="L162" s="27"/>
    </row>
    <row r="163" spans="1:12" s="28" customFormat="1" ht="37.9" customHeight="1" x14ac:dyDescent="0.2">
      <c r="A163" s="24">
        <v>121</v>
      </c>
      <c r="B163" s="41" t="s">
        <v>99</v>
      </c>
      <c r="C163" s="41"/>
      <c r="D163" s="41"/>
      <c r="E163" s="41"/>
      <c r="F163" s="24">
        <v>1</v>
      </c>
      <c r="G163" s="25"/>
      <c r="H163" s="25"/>
      <c r="I163" s="25"/>
      <c r="J163" s="25"/>
      <c r="K163" s="26"/>
      <c r="L163" s="27"/>
    </row>
    <row r="164" spans="1:12" s="3" customFormat="1" ht="95.45" customHeight="1" x14ac:dyDescent="0.2">
      <c r="A164" s="9">
        <v>122</v>
      </c>
      <c r="B164" s="8"/>
      <c r="C164" s="39" t="s">
        <v>77</v>
      </c>
      <c r="D164" s="39"/>
      <c r="E164" s="39"/>
      <c r="F164" s="9">
        <v>4</v>
      </c>
      <c r="G164" s="10"/>
      <c r="H164" s="15"/>
      <c r="I164" s="11"/>
      <c r="J164" s="11"/>
      <c r="K164" s="4"/>
      <c r="L164" s="5"/>
    </row>
    <row r="165" spans="1:12" s="3" customFormat="1" ht="81.599999999999994" customHeight="1" x14ac:dyDescent="0.2">
      <c r="A165" s="9">
        <v>123</v>
      </c>
      <c r="B165" s="8"/>
      <c r="C165" s="39" t="s">
        <v>56</v>
      </c>
      <c r="D165" s="39"/>
      <c r="E165" s="39"/>
      <c r="F165" s="9">
        <v>6</v>
      </c>
      <c r="G165" s="10"/>
      <c r="H165" s="15"/>
      <c r="I165" s="11"/>
      <c r="J165" s="11"/>
      <c r="K165" s="4"/>
      <c r="L165" s="5"/>
    </row>
    <row r="166" spans="1:12" s="3" customFormat="1" ht="36" customHeight="1" x14ac:dyDescent="0.2">
      <c r="A166" s="9">
        <v>124</v>
      </c>
      <c r="B166" s="51" t="s">
        <v>2</v>
      </c>
      <c r="C166" s="51"/>
      <c r="D166" s="51"/>
      <c r="E166" s="51"/>
      <c r="F166" s="23">
        <v>1</v>
      </c>
      <c r="G166" s="10"/>
      <c r="H166" s="15"/>
      <c r="I166" s="11"/>
      <c r="J166" s="11"/>
    </row>
    <row r="167" spans="1:12" s="3" customFormat="1" ht="36" customHeight="1" x14ac:dyDescent="0.2">
      <c r="A167" s="9">
        <v>125</v>
      </c>
      <c r="B167" s="51" t="s">
        <v>17</v>
      </c>
      <c r="C167" s="51"/>
      <c r="D167" s="51"/>
      <c r="E167" s="51"/>
      <c r="F167" s="23">
        <v>1</v>
      </c>
      <c r="G167" s="10"/>
      <c r="H167" s="15"/>
      <c r="I167" s="11"/>
      <c r="J167" s="11"/>
    </row>
    <row r="214" spans="4:4" x14ac:dyDescent="0.25">
      <c r="D214" s="6"/>
    </row>
  </sheetData>
  <sheetProtection selectLockedCells="1" selectUnlockedCells="1"/>
  <mergeCells count="169">
    <mergeCell ref="B166:E166"/>
    <mergeCell ref="B167:E167"/>
    <mergeCell ref="A11:H11"/>
    <mergeCell ref="A18:H18"/>
    <mergeCell ref="A25:H25"/>
    <mergeCell ref="A41:H41"/>
    <mergeCell ref="C13:E13"/>
    <mergeCell ref="C76:E76"/>
    <mergeCell ref="C78:E78"/>
    <mergeCell ref="A60:H60"/>
    <mergeCell ref="C77:E77"/>
    <mergeCell ref="C20:E20"/>
    <mergeCell ref="C21:E21"/>
    <mergeCell ref="C22:E22"/>
    <mergeCell ref="C26:E26"/>
    <mergeCell ref="C27:E27"/>
    <mergeCell ref="C28:E28"/>
    <mergeCell ref="C29:E29"/>
    <mergeCell ref="C31:E31"/>
    <mergeCell ref="C24:E24"/>
    <mergeCell ref="C71:E71"/>
    <mergeCell ref="C72:E72"/>
    <mergeCell ref="C73:E73"/>
    <mergeCell ref="C30:E30"/>
    <mergeCell ref="C79:E79"/>
    <mergeCell ref="C80:E80"/>
    <mergeCell ref="C81:E81"/>
    <mergeCell ref="A82:H82"/>
    <mergeCell ref="C83:E83"/>
    <mergeCell ref="C84:E84"/>
    <mergeCell ref="B67:E67"/>
    <mergeCell ref="C65:E65"/>
    <mergeCell ref="C58:E58"/>
    <mergeCell ref="C59:E59"/>
    <mergeCell ref="C37:E37"/>
    <mergeCell ref="C38:E38"/>
    <mergeCell ref="C39:E39"/>
    <mergeCell ref="A75:H75"/>
    <mergeCell ref="C52:E52"/>
    <mergeCell ref="C54:E54"/>
    <mergeCell ref="C53:E53"/>
    <mergeCell ref="C51:E51"/>
    <mergeCell ref="C50:E50"/>
    <mergeCell ref="I4:I5"/>
    <mergeCell ref="A4:A5"/>
    <mergeCell ref="B4:E5"/>
    <mergeCell ref="F4:F5"/>
    <mergeCell ref="G4:G5"/>
    <mergeCell ref="C15:E15"/>
    <mergeCell ref="C17:E17"/>
    <mergeCell ref="H4:H5"/>
    <mergeCell ref="C12:E12"/>
    <mergeCell ref="C14:E14"/>
    <mergeCell ref="C23:E23"/>
    <mergeCell ref="C16:E16"/>
    <mergeCell ref="C19:E19"/>
    <mergeCell ref="A6:H6"/>
    <mergeCell ref="C10:E10"/>
    <mergeCell ref="C9:E9"/>
    <mergeCell ref="C7:E7"/>
    <mergeCell ref="C8:E8"/>
    <mergeCell ref="A100:H100"/>
    <mergeCell ref="C96:E96"/>
    <mergeCell ref="C97:E97"/>
    <mergeCell ref="C98:E98"/>
    <mergeCell ref="C99:E99"/>
    <mergeCell ref="C93:E93"/>
    <mergeCell ref="A94:H94"/>
    <mergeCell ref="C85:E85"/>
    <mergeCell ref="C86:E86"/>
    <mergeCell ref="C87:E87"/>
    <mergeCell ref="A88:H88"/>
    <mergeCell ref="C89:E89"/>
    <mergeCell ref="C43:E43"/>
    <mergeCell ref="A34:H34"/>
    <mergeCell ref="C35:E35"/>
    <mergeCell ref="C36:E36"/>
    <mergeCell ref="C101:E101"/>
    <mergeCell ref="C90:E90"/>
    <mergeCell ref="C91:E91"/>
    <mergeCell ref="C92:E92"/>
    <mergeCell ref="C40:E40"/>
    <mergeCell ref="A55:H55"/>
    <mergeCell ref="A46:H46"/>
    <mergeCell ref="C47:E47"/>
    <mergeCell ref="C48:E48"/>
    <mergeCell ref="C49:E49"/>
    <mergeCell ref="A68:H68"/>
    <mergeCell ref="C69:E69"/>
    <mergeCell ref="C70:E70"/>
    <mergeCell ref="C61:E61"/>
    <mergeCell ref="C62:E62"/>
    <mergeCell ref="C63:E63"/>
    <mergeCell ref="C64:E64"/>
    <mergeCell ref="C42:E42"/>
    <mergeCell ref="C44:E44"/>
    <mergeCell ref="C45:E45"/>
    <mergeCell ref="A56:H56"/>
    <mergeCell ref="C57:E57"/>
    <mergeCell ref="C66:E66"/>
    <mergeCell ref="C95:E95"/>
    <mergeCell ref="A106:H106"/>
    <mergeCell ref="C107:E107"/>
    <mergeCell ref="C108:E108"/>
    <mergeCell ref="C109:E109"/>
    <mergeCell ref="C110:E110"/>
    <mergeCell ref="C115:E115"/>
    <mergeCell ref="C102:E102"/>
    <mergeCell ref="C103:E103"/>
    <mergeCell ref="C104:E104"/>
    <mergeCell ref="C105:E105"/>
    <mergeCell ref="C129:E129"/>
    <mergeCell ref="C130:E130"/>
    <mergeCell ref="C131:E131"/>
    <mergeCell ref="C132:E132"/>
    <mergeCell ref="C111:E111"/>
    <mergeCell ref="C112:E112"/>
    <mergeCell ref="A113:H113"/>
    <mergeCell ref="C114:E114"/>
    <mergeCell ref="C116:E116"/>
    <mergeCell ref="C117:E117"/>
    <mergeCell ref="C165:E165"/>
    <mergeCell ref="C153:E153"/>
    <mergeCell ref="C148:E148"/>
    <mergeCell ref="C149:E149"/>
    <mergeCell ref="A151:H151"/>
    <mergeCell ref="C152:E152"/>
    <mergeCell ref="A156:H156"/>
    <mergeCell ref="C157:E157"/>
    <mergeCell ref="C154:E154"/>
    <mergeCell ref="C155:E155"/>
    <mergeCell ref="C150:E150"/>
    <mergeCell ref="C164:E164"/>
    <mergeCell ref="B161:E161"/>
    <mergeCell ref="B162:E162"/>
    <mergeCell ref="A143:H143"/>
    <mergeCell ref="C145:E145"/>
    <mergeCell ref="C144:E144"/>
    <mergeCell ref="A146:H146"/>
    <mergeCell ref="C147:E147"/>
    <mergeCell ref="C137:E137"/>
    <mergeCell ref="C138:E138"/>
    <mergeCell ref="C139:E139"/>
    <mergeCell ref="C140:E140"/>
    <mergeCell ref="C141:E141"/>
    <mergeCell ref="J4:J5"/>
    <mergeCell ref="C32:E32"/>
    <mergeCell ref="C33:E33"/>
    <mergeCell ref="C74:E74"/>
    <mergeCell ref="C142:E142"/>
    <mergeCell ref="C158:E158"/>
    <mergeCell ref="C159:E159"/>
    <mergeCell ref="C160:E160"/>
    <mergeCell ref="B163:E163"/>
    <mergeCell ref="C122:E122"/>
    <mergeCell ref="C123:E123"/>
    <mergeCell ref="C124:E124"/>
    <mergeCell ref="C125:E125"/>
    <mergeCell ref="C126:E126"/>
    <mergeCell ref="C118:E118"/>
    <mergeCell ref="C119:E119"/>
    <mergeCell ref="A120:H120"/>
    <mergeCell ref="C121:E121"/>
    <mergeCell ref="C133:E133"/>
    <mergeCell ref="A134:H134"/>
    <mergeCell ref="C135:E135"/>
    <mergeCell ref="C136:E136"/>
    <mergeCell ref="A127:H127"/>
    <mergeCell ref="C128:E128"/>
  </mergeCells>
  <pageMargins left="0.7" right="0.7" top="0.75" bottom="0.75" header="0.51180555555555551" footer="0.3"/>
  <pageSetup paperSize="9" scale="82" firstPageNumber="0" orientation="landscape" horizontalDpi="300" verticalDpi="300" r:id="rId1"/>
  <headerFooter alignWithMargins="0">
    <oddHeader>&amp;L&amp;"+,Kursywa"&amp;12AG.240.7.2023.AF&amp;R&amp;"+,Pogrubiona kursywa"&amp;12Załącznik 2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Oferta</vt:lpstr>
      <vt:lpstr>Arkusz1</vt:lpstr>
      <vt:lpstr>Oferta!__xlnm.Print_Area</vt:lpstr>
      <vt:lpstr>Oferta!Obszar_wydruku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Ksiegowosc Laptop</dc:creator>
  <cp:lastModifiedBy>Agnieszka Frankowicz</cp:lastModifiedBy>
  <cp:lastPrinted>2023-06-26T08:23:50Z</cp:lastPrinted>
  <dcterms:created xsi:type="dcterms:W3CDTF">2023-02-27T11:35:03Z</dcterms:created>
  <dcterms:modified xsi:type="dcterms:W3CDTF">2023-06-26T12:26:52Z</dcterms:modified>
</cp:coreProperties>
</file>