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6255"/>
  </bookViews>
  <sheets>
    <sheet name="Arkusz1" sheetId="1" r:id="rId1"/>
  </sheets>
  <definedNames>
    <definedName name="_xlnm._FilterDatabase" localSheetId="0" hidden="1">Arkusz1!$A$1:$H$31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6" i="1"/>
  <c r="G27" i="1"/>
  <c r="G28" i="1"/>
  <c r="G29" i="1"/>
  <c r="G30" i="1"/>
  <c r="G23" i="1" l="1"/>
  <c r="H23" i="1" s="1"/>
  <c r="G7" i="1" l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H17" i="1"/>
  <c r="H18" i="1"/>
  <c r="H19" i="1"/>
  <c r="G20" i="1"/>
  <c r="H20" i="1" s="1"/>
  <c r="G21" i="1"/>
  <c r="H21" i="1" s="1"/>
  <c r="G22" i="1"/>
  <c r="H22" i="1" s="1"/>
  <c r="G24" i="1"/>
  <c r="H24" i="1" s="1"/>
  <c r="G25" i="1"/>
  <c r="H25" i="1" s="1"/>
  <c r="H26" i="1"/>
  <c r="H27" i="1"/>
  <c r="H28" i="1"/>
  <c r="H29" i="1"/>
  <c r="H30" i="1"/>
  <c r="G6" i="1"/>
  <c r="H6" i="1" s="1"/>
  <c r="H31" i="1" l="1"/>
</calcChain>
</file>

<file path=xl/sharedStrings.xml><?xml version="1.0" encoding="utf-8"?>
<sst xmlns="http://schemas.openxmlformats.org/spreadsheetml/2006/main" count="91" uniqueCount="73">
  <si>
    <t>l.p.</t>
  </si>
  <si>
    <t>Tytuł</t>
  </si>
  <si>
    <t>częstotliwość</t>
  </si>
  <si>
    <t>Szacowana liczba prenumerat</t>
  </si>
  <si>
    <t>Szacowana liczba wydań w ciągu 12 miesięcy</t>
  </si>
  <si>
    <t>1.</t>
  </si>
  <si>
    <t>dwumiesięcznik</t>
  </si>
  <si>
    <t>2.</t>
  </si>
  <si>
    <t>miesięcznik</t>
  </si>
  <si>
    <t>3.</t>
  </si>
  <si>
    <t>4.</t>
  </si>
  <si>
    <t>kwartalnik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</si>
  <si>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</si>
  <si>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</si>
  <si>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</si>
  <si>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</si>
  <si>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</si>
  <si>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</si>
  <si>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</si>
  <si>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</si>
  <si>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</si>
  <si>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</si>
  <si>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</si>
  <si>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tygodnik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</si>
  <si>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</si>
  <si>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</si>
  <si>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</si>
  <si>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</si>
  <si>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</si>
  <si>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</si>
  <si>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</si>
  <si>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</si>
  <si>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</si>
  <si>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</si>
  <si>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dziennik</t>
  </si>
  <si>
    <t>Der Spiegel</t>
  </si>
  <si>
    <t>Financial Times (pon. - pt.)</t>
  </si>
  <si>
    <t>Foregin Affairs</t>
  </si>
  <si>
    <t>L'Express</t>
  </si>
  <si>
    <t>L'Obs</t>
  </si>
  <si>
    <t>Newsweek International</t>
  </si>
  <si>
    <t>Paris Match</t>
  </si>
  <si>
    <t>Stern</t>
  </si>
  <si>
    <t>The Detail</t>
  </si>
  <si>
    <t>The Economist</t>
  </si>
  <si>
    <t xml:space="preserve">The New York Times International Edition (pon. -sob.) </t>
  </si>
  <si>
    <t>The Spectator</t>
  </si>
  <si>
    <t>inne</t>
  </si>
  <si>
    <t>Time</t>
  </si>
  <si>
    <t>Wired</t>
  </si>
  <si>
    <t>Le Monde</t>
  </si>
  <si>
    <t>European food and feed Law Review</t>
  </si>
  <si>
    <t>European Competition Law Review</t>
  </si>
  <si>
    <t>Foregin Policy</t>
  </si>
  <si>
    <t>World Competition Law and Economics Review</t>
  </si>
  <si>
    <t>ZAGRANICZNA PRASA PAPIEROWA</t>
  </si>
  <si>
    <r>
      <t>J</t>
    </r>
    <r>
      <rPr>
        <sz val="1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scheme val="minor"/>
      </rPr>
      <t>urnal of Competition Law and Economics</t>
    </r>
  </si>
  <si>
    <t>Financial Times (sob.)</t>
  </si>
  <si>
    <t>Liberties Journal</t>
  </si>
  <si>
    <t>National Review</t>
  </si>
  <si>
    <t>Frankfurter Allgemeine Zeitung (pon.-pt.)</t>
  </si>
  <si>
    <t>Frankfurter Allgemeine Zeitung (sob.)</t>
  </si>
  <si>
    <t>tygodnik (wydania podwójne)</t>
  </si>
  <si>
    <t>Cena jednostkowa brutto</t>
  </si>
  <si>
    <t>7(5*6)</t>
  </si>
  <si>
    <t>8(4*7)</t>
  </si>
  <si>
    <t>załącznik nr 1d do SWZ</t>
  </si>
  <si>
    <t>załącznik nr 1 do umowy nr 1124/BDG/21/4</t>
  </si>
  <si>
    <t>kwota ogółem brutto:</t>
  </si>
  <si>
    <t>Cena brutto prenumeraty na 12 miesięcy</t>
  </si>
  <si>
    <t>Cena całkowita brutto tytułu</t>
  </si>
  <si>
    <t>(kwalifikowany podpis elektroniczny osoby (osób)</t>
  </si>
  <si>
    <t xml:space="preserve">upoważnionej do występowania w imieniu Wykonawcy)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</si>
</sst>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.00\ &quot;zł&quot;;[Red]#,##0.00\ &quot;zł&quot;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2">
    <xf numFmtId="0" fontId="0" fillId="0" borderId="0" xfId="0"/>
    <xf numFmtId="0" fontId="0" fillId="0" borderId="4" xfId="0" applyBorder="1" applyAlignment="1">
      <alignment horizontal="left" vertical="center" wrapText="1"/>
    </xf>
    <xf numFmtId="0" fontId="0" fillId="0" borderId="4" xfId="0" applyBorder="1"/>
    <xf numFmtId="164" fontId="0" fillId="0" borderId="4" xfId="0" applyNumberFormat="1" applyBorder="1"/>
    <xf numFmtId="164" fontId="0" fillId="0" borderId="5" xfId="0" applyNumberFormat="1" applyBorder="1"/>
    <xf numFmtId="0" fontId="0" fillId="3" borderId="4" xfId="0" applyFill="1" applyBorder="1" applyAlignment="1">
      <alignment horizontal="left" vertical="center" wrapText="1"/>
    </xf>
    <xf numFmtId="0" fontId="0" fillId="3" borderId="4" xfId="0" applyFill="1" applyBorder="1"/>
    <xf numFmtId="0" fontId="7" fillId="0" borderId="0" xfId="0" applyFont="1" applyFill="1" applyAlignment="1">
      <alignment horizontal="center" vertical="center" wrapText="1"/>
    </xf>
    <xf numFmtId="0" fontId="0" fillId="3" borderId="4" xfId="0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0" fillId="0" borderId="0" xfId="0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165" fontId="5" fillId="0" borderId="0" xfId="0" applyNumberFormat="1" applyFont="1" applyFill="1" applyBorder="1" applyAlignment="1"/>
    <xf numFmtId="9" fontId="5" fillId="0" borderId="0" xfId="0" applyNumberFormat="1" applyFont="1" applyFill="1" applyBorder="1" applyAlignment="1"/>
    <xf numFmtId="164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44" fontId="6" fillId="2" borderId="4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10" fillId="0" borderId="0" xfId="0" applyFont="1" applyFill="1" applyBorder="1"/>
    <xf numFmtId="164" fontId="0" fillId="3" borderId="4" xfId="0" applyNumberFormat="1" applyFill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="75" zoomScaleNormal="75" workbookViewId="0">
      <selection activeCell="E6" sqref="E6:E30"/>
    </sheetView>
  </sheetViews>
  <sheetFormatPr defaultRowHeight="15" x14ac:dyDescent="0.25"/>
  <cols>
    <col min="1" max="1" width="7" customWidth="1"/>
    <col min="2" max="2" width="32.5703125" customWidth="1"/>
    <col min="3" max="3" width="16.85546875" customWidth="1"/>
    <col min="4" max="5" width="15.140625" customWidth="1"/>
    <col min="6" max="6" width="13.5703125" customWidth="1"/>
    <col min="7" max="7" width="16" customWidth="1"/>
    <col min="8" max="8" width="14.5703125" customWidth="1"/>
    <col min="9" max="9" width="14.140625" customWidth="1"/>
  </cols>
  <sheetData>
    <row r="1" spans="1:8" x14ac:dyDescent="0.25">
      <c r="F1" t="s">
        <v>66</v>
      </c>
    </row>
    <row r="2" spans="1:8" x14ac:dyDescent="0.25">
      <c r="F2" t="s">
        <v>67</v>
      </c>
    </row>
    <row r="3" spans="1:8" ht="21.6" customHeight="1" x14ac:dyDescent="0.25">
      <c r="A3" s="29" t="s">
        <v>55</v>
      </c>
      <c r="B3" s="30"/>
      <c r="C3" s="30"/>
      <c r="D3" s="30"/>
      <c r="E3" s="30"/>
      <c r="F3" s="30"/>
      <c r="G3" s="30"/>
      <c r="H3" s="31"/>
    </row>
    <row r="4" spans="1:8" ht="63.6" customHeight="1" x14ac:dyDescent="0.25">
      <c r="A4" s="9" t="s">
        <v>0</v>
      </c>
      <c r="B4" s="9" t="s">
        <v>1</v>
      </c>
      <c r="C4" s="9" t="s">
        <v>2</v>
      </c>
      <c r="D4" s="9" t="s">
        <v>3</v>
      </c>
      <c r="E4" s="24" t="s">
        <v>63</v>
      </c>
      <c r="F4" s="9" t="s">
        <v>4</v>
      </c>
      <c r="G4" s="9" t="s">
        <v>69</v>
      </c>
      <c r="H4" s="9" t="s">
        <v>70</v>
      </c>
    </row>
    <row r="5" spans="1:8" x14ac:dyDescent="0.25">
      <c r="A5" s="10">
        <v>1</v>
      </c>
      <c r="B5" s="9">
        <v>2</v>
      </c>
      <c r="C5" s="9">
        <v>3</v>
      </c>
      <c r="D5" s="11">
        <v>4</v>
      </c>
      <c r="E5" s="11">
        <v>5</v>
      </c>
      <c r="F5" s="11">
        <v>6</v>
      </c>
      <c r="G5" s="11" t="s">
        <v>64</v>
      </c>
      <c r="H5" s="11" t="s">
        <v>65</v>
      </c>
    </row>
    <row r="6" spans="1:8" x14ac:dyDescent="0.25">
      <c r="A6" s="1" t="s">
        <v>5</v>
      </c>
      <c r="B6" s="5" t="s">
        <v>35</v>
      </c>
      <c r="C6" s="1" t="s">
        <v>23</v>
      </c>
      <c r="D6" s="6">
        <v>2</v>
      </c>
      <c r="E6" s="28"/>
      <c r="F6" s="2">
        <v>52</v>
      </c>
      <c r="G6" s="3">
        <f>E6*F6</f>
        <v>0</v>
      </c>
      <c r="H6" s="3">
        <f>D6*G6</f>
        <v>0</v>
      </c>
    </row>
    <row r="7" spans="1:8" x14ac:dyDescent="0.25">
      <c r="A7" s="1" t="s">
        <v>7</v>
      </c>
      <c r="B7" s="8" t="s">
        <v>36</v>
      </c>
      <c r="C7" s="2" t="s">
        <v>34</v>
      </c>
      <c r="D7" s="6">
        <v>2</v>
      </c>
      <c r="E7" s="28"/>
      <c r="F7" s="2">
        <v>260</v>
      </c>
      <c r="G7" s="3">
        <f t="shared" ref="G7:G30" si="0">E7*F7</f>
        <v>0</v>
      </c>
      <c r="H7" s="3">
        <f t="shared" ref="H7:H29" si="1">D7*G7</f>
        <v>0</v>
      </c>
    </row>
    <row r="8" spans="1:8" x14ac:dyDescent="0.25">
      <c r="A8" s="1" t="s">
        <v>9</v>
      </c>
      <c r="B8" s="8" t="s">
        <v>57</v>
      </c>
      <c r="C8" s="1" t="s">
        <v>34</v>
      </c>
      <c r="D8" s="6">
        <v>2</v>
      </c>
      <c r="E8" s="28"/>
      <c r="F8" s="2">
        <v>52</v>
      </c>
      <c r="G8" s="3">
        <f t="shared" si="0"/>
        <v>0</v>
      </c>
      <c r="H8" s="3">
        <f t="shared" si="1"/>
        <v>0</v>
      </c>
    </row>
    <row r="9" spans="1:8" x14ac:dyDescent="0.25">
      <c r="A9" s="1" t="s">
        <v>10</v>
      </c>
      <c r="B9" s="5" t="s">
        <v>37</v>
      </c>
      <c r="C9" s="1" t="s">
        <v>6</v>
      </c>
      <c r="D9" s="6">
        <v>7</v>
      </c>
      <c r="E9" s="28"/>
      <c r="F9" s="2">
        <v>6</v>
      </c>
      <c r="G9" s="3">
        <f t="shared" si="0"/>
        <v>0</v>
      </c>
      <c r="H9" s="3">
        <f t="shared" si="1"/>
        <v>0</v>
      </c>
    </row>
    <row r="10" spans="1:8" x14ac:dyDescent="0.25">
      <c r="A10" s="1" t="s">
        <v>12</v>
      </c>
      <c r="B10" s="5" t="s">
        <v>38</v>
      </c>
      <c r="C10" s="1" t="s">
        <v>23</v>
      </c>
      <c r="D10" s="6">
        <v>1</v>
      </c>
      <c r="E10" s="28"/>
      <c r="F10" s="2">
        <v>52</v>
      </c>
      <c r="G10" s="3">
        <f t="shared" si="0"/>
        <v>0</v>
      </c>
      <c r="H10" s="3">
        <f t="shared" si="1"/>
        <v>0</v>
      </c>
    </row>
    <row r="11" spans="1:8" x14ac:dyDescent="0.25">
      <c r="A11" s="1" t="s">
        <v>13</v>
      </c>
      <c r="B11" s="5" t="s">
        <v>39</v>
      </c>
      <c r="C11" s="1" t="s">
        <v>23</v>
      </c>
      <c r="D11" s="6">
        <v>1</v>
      </c>
      <c r="E11" s="28"/>
      <c r="F11" s="2">
        <v>52</v>
      </c>
      <c r="G11" s="3">
        <f t="shared" si="0"/>
        <v>0</v>
      </c>
      <c r="H11" s="3">
        <f t="shared" si="1"/>
        <v>0</v>
      </c>
    </row>
    <row r="12" spans="1:8" x14ac:dyDescent="0.25">
      <c r="A12" s="1" t="s">
        <v>14</v>
      </c>
      <c r="B12" s="5" t="s">
        <v>40</v>
      </c>
      <c r="C12" s="1" t="s">
        <v>23</v>
      </c>
      <c r="D12" s="6">
        <v>3</v>
      </c>
      <c r="E12" s="28"/>
      <c r="F12" s="2">
        <v>52</v>
      </c>
      <c r="G12" s="3">
        <f t="shared" si="0"/>
        <v>0</v>
      </c>
      <c r="H12" s="3">
        <f t="shared" si="1"/>
        <v>0</v>
      </c>
    </row>
    <row r="13" spans="1:8" x14ac:dyDescent="0.25">
      <c r="A13" s="1" t="s">
        <v>15</v>
      </c>
      <c r="B13" s="5" t="s">
        <v>41</v>
      </c>
      <c r="C13" s="1" t="s">
        <v>23</v>
      </c>
      <c r="D13" s="6">
        <v>1</v>
      </c>
      <c r="E13" s="28"/>
      <c r="F13" s="2">
        <v>52</v>
      </c>
      <c r="G13" s="3">
        <f t="shared" si="0"/>
        <v>0</v>
      </c>
      <c r="H13" s="3">
        <f t="shared" si="1"/>
        <v>0</v>
      </c>
    </row>
    <row r="14" spans="1:8" x14ac:dyDescent="0.25">
      <c r="A14" s="1" t="s">
        <v>16</v>
      </c>
      <c r="B14" s="5" t="s">
        <v>42</v>
      </c>
      <c r="C14" s="1" t="s">
        <v>23</v>
      </c>
      <c r="D14" s="6">
        <v>1</v>
      </c>
      <c r="E14" s="28"/>
      <c r="F14" s="2">
        <v>52</v>
      </c>
      <c r="G14" s="3">
        <f t="shared" si="0"/>
        <v>0</v>
      </c>
      <c r="H14" s="3">
        <f t="shared" si="1"/>
        <v>0</v>
      </c>
    </row>
    <row r="15" spans="1:8" x14ac:dyDescent="0.25">
      <c r="A15" s="1" t="s">
        <v>17</v>
      </c>
      <c r="B15" s="5" t="s">
        <v>43</v>
      </c>
      <c r="C15" s="1" t="s">
        <v>8</v>
      </c>
      <c r="D15" s="6">
        <v>1</v>
      </c>
      <c r="E15" s="28"/>
      <c r="F15" s="2">
        <v>10</v>
      </c>
      <c r="G15" s="3">
        <f t="shared" si="0"/>
        <v>0</v>
      </c>
      <c r="H15" s="3">
        <f t="shared" si="1"/>
        <v>0</v>
      </c>
    </row>
    <row r="16" spans="1:8" x14ac:dyDescent="0.25">
      <c r="A16" s="1" t="s">
        <v>18</v>
      </c>
      <c r="B16" s="5" t="s">
        <v>44</v>
      </c>
      <c r="C16" s="1" t="s">
        <v>23</v>
      </c>
      <c r="D16" s="6">
        <v>10</v>
      </c>
      <c r="E16" s="28"/>
      <c r="F16" s="2">
        <v>51</v>
      </c>
      <c r="G16" s="3">
        <f t="shared" si="0"/>
        <v>0</v>
      </c>
      <c r="H16" s="3">
        <f t="shared" si="1"/>
        <v>0</v>
      </c>
    </row>
    <row r="17" spans="1:9" x14ac:dyDescent="0.25">
      <c r="A17" s="1" t="s">
        <v>19</v>
      </c>
      <c r="B17" s="5" t="s">
        <v>58</v>
      </c>
      <c r="C17" s="1" t="s">
        <v>11</v>
      </c>
      <c r="D17" s="6">
        <v>1</v>
      </c>
      <c r="E17" s="28"/>
      <c r="F17" s="2">
        <v>4</v>
      </c>
      <c r="G17" s="3">
        <f t="shared" si="0"/>
        <v>0</v>
      </c>
      <c r="H17" s="3">
        <f t="shared" si="1"/>
        <v>0</v>
      </c>
      <c r="I17" s="7"/>
    </row>
    <row r="18" spans="1:9" x14ac:dyDescent="0.25">
      <c r="A18" s="1" t="s">
        <v>20</v>
      </c>
      <c r="B18" s="5" t="s">
        <v>59</v>
      </c>
      <c r="C18" s="1" t="s">
        <v>34</v>
      </c>
      <c r="D18" s="6">
        <v>1</v>
      </c>
      <c r="E18" s="28"/>
      <c r="F18" s="2">
        <v>24</v>
      </c>
      <c r="G18" s="3">
        <f t="shared" si="0"/>
        <v>0</v>
      </c>
      <c r="H18" s="3">
        <f t="shared" si="1"/>
        <v>0</v>
      </c>
      <c r="I18" s="7"/>
    </row>
    <row r="19" spans="1:9" ht="30" x14ac:dyDescent="0.25">
      <c r="A19" s="1" t="s">
        <v>21</v>
      </c>
      <c r="B19" s="5" t="s">
        <v>45</v>
      </c>
      <c r="C19" s="1" t="s">
        <v>34</v>
      </c>
      <c r="D19" s="6">
        <v>2</v>
      </c>
      <c r="E19" s="28"/>
      <c r="F19" s="2">
        <v>310</v>
      </c>
      <c r="G19" s="3">
        <f t="shared" si="0"/>
        <v>0</v>
      </c>
      <c r="H19" s="3">
        <f t="shared" si="1"/>
        <v>0</v>
      </c>
      <c r="I19" s="7"/>
    </row>
    <row r="20" spans="1:9" x14ac:dyDescent="0.25">
      <c r="A20" s="1" t="s">
        <v>22</v>
      </c>
      <c r="B20" s="5" t="s">
        <v>46</v>
      </c>
      <c r="C20" s="1" t="s">
        <v>23</v>
      </c>
      <c r="D20" s="6">
        <v>2</v>
      </c>
      <c r="E20" s="28"/>
      <c r="F20" s="2">
        <v>52</v>
      </c>
      <c r="G20" s="3">
        <f t="shared" si="0"/>
        <v>0</v>
      </c>
      <c r="H20" s="3">
        <f t="shared" si="1"/>
        <v>0</v>
      </c>
    </row>
    <row r="21" spans="1:9" ht="45" x14ac:dyDescent="0.25">
      <c r="A21" s="1" t="s">
        <v>24</v>
      </c>
      <c r="B21" s="5" t="s">
        <v>48</v>
      </c>
      <c r="C21" s="1" t="s">
        <v>62</v>
      </c>
      <c r="D21" s="6">
        <v>2</v>
      </c>
      <c r="E21" s="28"/>
      <c r="F21" s="2">
        <v>26</v>
      </c>
      <c r="G21" s="3">
        <f t="shared" si="0"/>
        <v>0</v>
      </c>
      <c r="H21" s="3">
        <f t="shared" si="1"/>
        <v>0</v>
      </c>
    </row>
    <row r="22" spans="1:9" x14ac:dyDescent="0.25">
      <c r="A22" s="1" t="s">
        <v>25</v>
      </c>
      <c r="B22" s="5" t="s">
        <v>49</v>
      </c>
      <c r="C22" s="1" t="s">
        <v>23</v>
      </c>
      <c r="D22" s="6">
        <v>1</v>
      </c>
      <c r="E22" s="28"/>
      <c r="F22" s="2">
        <v>12</v>
      </c>
      <c r="G22" s="3">
        <f t="shared" si="0"/>
        <v>0</v>
      </c>
      <c r="H22" s="3">
        <f t="shared" si="1"/>
        <v>0</v>
      </c>
    </row>
    <row r="23" spans="1:9" ht="30" x14ac:dyDescent="0.25">
      <c r="A23" s="1" t="s">
        <v>26</v>
      </c>
      <c r="B23" s="5" t="s">
        <v>60</v>
      </c>
      <c r="C23" s="1" t="s">
        <v>34</v>
      </c>
      <c r="D23" s="6">
        <v>1</v>
      </c>
      <c r="E23" s="28"/>
      <c r="F23" s="2">
        <v>260</v>
      </c>
      <c r="G23" s="3">
        <f t="shared" ref="G23" si="2">E23*F23</f>
        <v>0</v>
      </c>
      <c r="H23" s="3">
        <f t="shared" ref="H23" si="3">D23*G23</f>
        <v>0</v>
      </c>
    </row>
    <row r="24" spans="1:9" ht="30" x14ac:dyDescent="0.25">
      <c r="A24" s="1" t="s">
        <v>27</v>
      </c>
      <c r="B24" s="5" t="s">
        <v>61</v>
      </c>
      <c r="C24" s="1" t="s">
        <v>34</v>
      </c>
      <c r="D24" s="6">
        <v>1</v>
      </c>
      <c r="E24" s="28"/>
      <c r="F24" s="2">
        <v>52</v>
      </c>
      <c r="G24" s="3">
        <f t="shared" si="0"/>
        <v>0</v>
      </c>
      <c r="H24" s="3">
        <f t="shared" si="1"/>
        <v>0</v>
      </c>
    </row>
    <row r="25" spans="1:9" x14ac:dyDescent="0.25">
      <c r="A25" s="1" t="s">
        <v>28</v>
      </c>
      <c r="B25" s="5" t="s">
        <v>50</v>
      </c>
      <c r="C25" s="1" t="s">
        <v>34</v>
      </c>
      <c r="D25" s="6">
        <v>1</v>
      </c>
      <c r="E25" s="28"/>
      <c r="F25" s="2">
        <v>310</v>
      </c>
      <c r="G25" s="3">
        <f t="shared" si="0"/>
        <v>0</v>
      </c>
      <c r="H25" s="3">
        <f t="shared" si="1"/>
        <v>0</v>
      </c>
    </row>
    <row r="26" spans="1:9" ht="30" customHeight="1" x14ac:dyDescent="0.25">
      <c r="A26" s="1" t="s">
        <v>29</v>
      </c>
      <c r="B26" s="5" t="s">
        <v>51</v>
      </c>
      <c r="C26" s="1" t="s">
        <v>6</v>
      </c>
      <c r="D26" s="6">
        <v>1</v>
      </c>
      <c r="E26" s="28"/>
      <c r="F26" s="2">
        <v>6</v>
      </c>
      <c r="G26" s="3">
        <f t="shared" si="0"/>
        <v>0</v>
      </c>
      <c r="H26" s="3">
        <f t="shared" si="1"/>
        <v>0</v>
      </c>
    </row>
    <row r="27" spans="1:9" x14ac:dyDescent="0.25">
      <c r="A27" s="1" t="s">
        <v>30</v>
      </c>
      <c r="B27" s="5" t="s">
        <v>52</v>
      </c>
      <c r="C27" s="1" t="s">
        <v>8</v>
      </c>
      <c r="D27" s="6">
        <v>1</v>
      </c>
      <c r="E27" s="28"/>
      <c r="F27" s="2">
        <v>12</v>
      </c>
      <c r="G27" s="3">
        <f t="shared" si="0"/>
        <v>0</v>
      </c>
      <c r="H27" s="3">
        <f t="shared" si="1"/>
        <v>0</v>
      </c>
    </row>
    <row r="28" spans="1:9" x14ac:dyDescent="0.25">
      <c r="A28" s="1" t="s">
        <v>31</v>
      </c>
      <c r="B28" s="1" t="s">
        <v>53</v>
      </c>
      <c r="C28" s="1" t="s">
        <v>47</v>
      </c>
      <c r="D28" s="6">
        <v>1</v>
      </c>
      <c r="E28" s="28"/>
      <c r="F28" s="2">
        <v>4</v>
      </c>
      <c r="G28" s="3">
        <f t="shared" si="0"/>
        <v>0</v>
      </c>
      <c r="H28" s="3">
        <f t="shared" si="1"/>
        <v>0</v>
      </c>
    </row>
    <row r="29" spans="1:9" ht="30" x14ac:dyDescent="0.25">
      <c r="A29" s="1" t="s">
        <v>32</v>
      </c>
      <c r="B29" s="1" t="s">
        <v>56</v>
      </c>
      <c r="C29" s="1" t="s">
        <v>11</v>
      </c>
      <c r="D29" s="6">
        <v>1</v>
      </c>
      <c r="E29" s="28"/>
      <c r="F29" s="2">
        <v>4</v>
      </c>
      <c r="G29" s="3">
        <f t="shared" si="0"/>
        <v>0</v>
      </c>
      <c r="H29" s="3">
        <f t="shared" si="1"/>
        <v>0</v>
      </c>
    </row>
    <row r="30" spans="1:9" ht="30.75" thickBot="1" x14ac:dyDescent="0.3">
      <c r="A30" s="1" t="s">
        <v>33</v>
      </c>
      <c r="B30" s="1" t="s">
        <v>54</v>
      </c>
      <c r="C30" s="1" t="s">
        <v>11</v>
      </c>
      <c r="D30" s="6">
        <v>1</v>
      </c>
      <c r="E30" s="28"/>
      <c r="F30" s="2">
        <v>4</v>
      </c>
      <c r="G30" s="3">
        <f t="shared" si="0"/>
        <v>0</v>
      </c>
      <c r="H30" s="3">
        <f t="shared" ref="H30" si="4">D30*G30</f>
        <v>0</v>
      </c>
    </row>
    <row r="31" spans="1:9" ht="30.75" thickBot="1" x14ac:dyDescent="0.3">
      <c r="G31" s="26" t="s">
        <v>68</v>
      </c>
      <c r="H31" s="4">
        <f>SUM(H6:H30)</f>
        <v>0</v>
      </c>
    </row>
    <row r="33" spans="1:8" ht="15.95" customHeight="1" x14ac:dyDescent="0.25">
      <c r="A33" s="23"/>
      <c r="B33" s="25"/>
      <c r="C33" s="25"/>
      <c r="D33" s="25"/>
      <c r="E33" s="25"/>
      <c r="F33" s="25"/>
      <c r="G33" s="25"/>
      <c r="H33" s="25"/>
    </row>
    <row r="34" spans="1:8" x14ac:dyDescent="0.25">
      <c r="A34" s="13"/>
      <c r="B34" s="13"/>
      <c r="C34" s="13"/>
      <c r="D34" s="27" t="s">
        <v>71</v>
      </c>
      <c r="E34" s="12"/>
      <c r="F34" s="12"/>
      <c r="G34" s="12"/>
      <c r="H34" s="12"/>
    </row>
    <row r="35" spans="1:8" ht="15.75" x14ac:dyDescent="0.25">
      <c r="A35" s="13"/>
      <c r="B35" s="14"/>
      <c r="C35" s="19"/>
      <c r="D35" s="27" t="s">
        <v>72</v>
      </c>
      <c r="E35" s="12"/>
      <c r="F35" s="12"/>
      <c r="G35" s="12"/>
      <c r="H35" s="12"/>
    </row>
    <row r="36" spans="1:8" ht="15.75" x14ac:dyDescent="0.25">
      <c r="A36" s="13"/>
      <c r="B36" s="14"/>
      <c r="C36" s="20"/>
      <c r="D36" s="12"/>
      <c r="E36" s="12"/>
      <c r="F36" s="12"/>
      <c r="G36" s="12"/>
      <c r="H36" s="12"/>
    </row>
    <row r="37" spans="1:8" ht="15.75" x14ac:dyDescent="0.25">
      <c r="A37" s="13"/>
      <c r="B37" s="14"/>
      <c r="C37" s="21"/>
      <c r="D37" s="12"/>
      <c r="E37" s="12"/>
      <c r="F37" s="12"/>
      <c r="G37" s="12"/>
      <c r="H37" s="12"/>
    </row>
    <row r="38" spans="1:8" ht="15.75" x14ac:dyDescent="0.25">
      <c r="A38" s="13"/>
      <c r="B38" s="14"/>
      <c r="C38" s="20"/>
      <c r="D38" s="12"/>
      <c r="E38" s="12"/>
      <c r="F38" s="12"/>
      <c r="G38" s="12"/>
      <c r="H38" s="12"/>
    </row>
    <row r="39" spans="1:8" ht="15.75" x14ac:dyDescent="0.25">
      <c r="A39" s="13"/>
      <c r="B39" s="15"/>
      <c r="C39" s="22"/>
      <c r="D39" s="12"/>
      <c r="E39" s="12"/>
      <c r="F39" s="12"/>
      <c r="G39" s="12"/>
      <c r="H39" s="12"/>
    </row>
    <row r="40" spans="1:8" x14ac:dyDescent="0.25">
      <c r="A40" s="13"/>
      <c r="B40" s="13"/>
      <c r="C40" s="13"/>
      <c r="D40" s="12"/>
      <c r="E40" s="12"/>
      <c r="F40" s="12"/>
      <c r="G40" s="12"/>
      <c r="H40" s="12"/>
    </row>
    <row r="41" spans="1:8" x14ac:dyDescent="0.25">
      <c r="A41" s="13"/>
      <c r="B41" s="13"/>
      <c r="C41" s="16"/>
      <c r="D41" s="12"/>
      <c r="E41" s="12"/>
      <c r="F41" s="12"/>
      <c r="G41" s="12"/>
      <c r="H41" s="12"/>
    </row>
    <row r="42" spans="1:8" x14ac:dyDescent="0.25">
      <c r="A42" s="12"/>
      <c r="B42" s="12"/>
      <c r="C42" s="12"/>
      <c r="D42" s="12"/>
      <c r="E42" s="12"/>
      <c r="F42" s="12"/>
      <c r="G42" s="12"/>
      <c r="H42" s="12"/>
    </row>
    <row r="43" spans="1:8" x14ac:dyDescent="0.25">
      <c r="A43" s="12"/>
      <c r="B43" s="17"/>
      <c r="C43" s="12"/>
      <c r="D43" s="12"/>
      <c r="E43" s="12"/>
      <c r="F43" s="12"/>
      <c r="G43" s="12"/>
      <c r="H43" s="12"/>
    </row>
    <row r="44" spans="1:8" x14ac:dyDescent="0.25">
      <c r="A44" s="12"/>
      <c r="B44" s="12"/>
      <c r="C44" s="12"/>
      <c r="D44" s="12"/>
      <c r="E44" s="12"/>
      <c r="F44" s="12"/>
      <c r="G44" s="12"/>
      <c r="H44" s="12"/>
    </row>
    <row r="45" spans="1:8" ht="15.95" customHeight="1" x14ac:dyDescent="0.25">
      <c r="A45" s="12"/>
      <c r="B45" s="17"/>
      <c r="C45" s="17"/>
      <c r="D45" s="18"/>
      <c r="E45" s="18"/>
      <c r="F45" s="18"/>
      <c r="G45" s="18"/>
      <c r="H45" s="18"/>
    </row>
    <row r="46" spans="1:8" x14ac:dyDescent="0.25">
      <c r="A46" s="12"/>
      <c r="B46" s="12"/>
      <c r="C46" s="12"/>
      <c r="D46" s="18"/>
      <c r="E46" s="18"/>
      <c r="F46" s="18"/>
      <c r="G46" s="18"/>
      <c r="H46" s="18"/>
    </row>
    <row r="47" spans="1:8" x14ac:dyDescent="0.25">
      <c r="A47" s="12"/>
      <c r="B47" s="12"/>
      <c r="C47" s="12"/>
      <c r="D47" s="18"/>
      <c r="E47" s="18"/>
      <c r="F47" s="18"/>
      <c r="G47" s="18"/>
      <c r="H47" s="18"/>
    </row>
    <row r="48" spans="1:8" x14ac:dyDescent="0.25">
      <c r="A48" s="12"/>
      <c r="B48" s="12"/>
      <c r="C48" s="12"/>
      <c r="D48" s="12"/>
      <c r="E48" s="12"/>
      <c r="F48" s="12"/>
      <c r="G48" s="12"/>
      <c r="H48" s="12"/>
    </row>
  </sheetData>
  <mergeCells count="1">
    <mergeCell ref="A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2021-09-27T13:58:53Z</dcterms:modified>
</cp:coreProperties>
</file>