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<sst xmlns="http://schemas.openxmlformats.org/spreadsheetml/2006/main" count="1708" uniqueCount="309">
  <si>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</si>
  <si>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</si>
  <si>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</si>
  <si>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</si>
  <si>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</si>
  <si>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</si>
  <si>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</si>
  <si>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</si>
  <si>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</si>
  <si>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</si>
  <si>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</si>
  <si>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</si>
  <si>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</si>
  <si>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</si>
  <si>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</si>
  <si>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</si>
  <si>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</si>
  <si>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</si>
  <si>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</si>
  <si>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</si>
  <si>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</si>
  <si>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</si>
  <si>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</si>
  <si>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</si>
  <si>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</si>
  <si>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</si>
  <si>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</si>
  <si>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</si>
  <si>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</si>
  <si>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</si>
  <si>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</si>
  <si>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</si>
  <si>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</si>
  <si>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</si>
  <si>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</si>
  <si>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</si>
  <si>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</si>
  <si>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</si>
  <si>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</si>
  <si>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</si>
  <si>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</si>
  <si>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</si>
  <si>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</si>
  <si>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</si>
  <si>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</si>
  <si>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</si>
  <si>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</si>
  <si>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</si>
  <si>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</si>
  <si>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</si>
  <si>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</si>
  <si>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</si>
  <si>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</si>
  <si>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</si>
  <si>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</si>
  <si>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</si>
  <si>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</si>
  <si>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</si>
  <si>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</si>
  <si>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</si>
  <si>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</si>
  <si>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</si>
  <si>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</si>
  <si>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</si>
  <si>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</si>
  <si>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</si>
  <si>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</si>
  <si>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</si>
  <si>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</si>
  <si>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</si>
  <si>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</si>
  <si>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</si>
  <si>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</si>
  <si>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</si>
  <si>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</si>
  <si>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</si>
  <si>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</si>
  <si>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</si>
  <si>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</si>
  <si>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</si>
  <si>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</si>
  <si>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</si>
  <si>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</si>
  <si>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</si>
  <si>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</si>
  <si>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</si>
  <si>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</si>
  <si>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</si>
  <si>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</si>
  <si>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</si>
  <si>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</si>
  <si>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</si>
  <si>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</si>
  <si>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</si>
  <si>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</si>
  <si>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</si>
  <si>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</si>
  <si>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</si>
  <si>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</si>
  <si>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</si>
  <si>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</si>
  <si>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</si>
  <si>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</si>
  <si>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</si>
  <si>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</si>
  <si>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</si>
  <si>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</si>
  <si>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</si>
  <si>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</si>
  <si>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</si>
  <si>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</si>
  <si>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</si>
  <si>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</si>
  <si>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</si>
  <si>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</si>
  <si>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</si>
  <si>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</si>
  <si>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</si>
  <si>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</si>
  <si>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</si>
  <si>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</si>
  <si>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</si>
  <si>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</si>
  <si>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</si>
  <si>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</si>
  <si>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</si>
  <si>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</si>
  <si>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</si>
  <si>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</si>
  <si>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</si>
  <si>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</si>
  <si>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</si>
  <si>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</si>
  <si>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</si>
  <si>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</si>
  <si>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</si>
  <si>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</si>
  <si>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</si>
  <si>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</si>
  <si>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</si>
  <si>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</si>
  <si>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</si>
  <si>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</si>
  <si>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</si>
  <si>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</si>
  <si>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</si>
  <si>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</si>
  <si>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</si>
  <si>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</si>
  <si>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</si>
  <si>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</si>
  <si>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</si>
  <si>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</si>
  <si>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</si>
  <si>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</si>
  <si>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</si>
  <si>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</si>
  <si>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</si>
  <si>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</si>
  <si>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</si>
  <si>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</si>
  <si>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</si>
  <si>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</si>
  <si>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</si>
  <si>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</si>
  <si>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</si>
  <si>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</si>
  <si>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</si>
  <si>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</si>
  <si>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</si>
  <si>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</si>
  <si>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</si>
  <si>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</si>
  <si>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</si>
  <si>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</si>
  <si>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</si>
  <si>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</si>
  <si>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</si>
  <si>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</si>
  <si>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</si>
  <si>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</si>
  <si>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</si>
  <si>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</si>
  <si>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</si>
  <si>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</si>
  <si>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</si>
  <si>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</si>
  <si>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</si>
  <si>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</si>
  <si>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</si>
  <si>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</si>
  <si>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</si>
  <si>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</si>
  <si>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</si>
  <si>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</si>
  <si>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</si>
  <si>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</si>
  <si>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</si>
  <si>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</si>
  <si>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</si>
  <si>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</si>
  <si>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</si>
  <si>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</si>
  <si>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</si>
  <si>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</si>
  <si>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</si>
  <si>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</si>
  <si>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</si>
  <si>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</si>
  <si>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</si>
  <si>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</si>
  <si>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</si>
  <si>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</si>
  <si>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</si>
  <si>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</si>
  <si>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</si>
  <si>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</si>
  <si>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</si>
  <si>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</si>
  <si>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</si>
  <si>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</si>
  <si>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</si>
  <si>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</si>
  <si>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</si>
  <si>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</si>
  <si>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</si>
  <si>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</si>
  <si>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</si>
  <si>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</si>
  <si>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</si>
  <si>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</si>
  <si>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</si>
  <si>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</si>
  <si>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</si>
  <si>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</si>
  <si>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</si>
  <si>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</si>
  <si>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</si>
  <si>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</si>
  <si>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</si>
  <si>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</si>
  <si>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</si>
  <si>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</si>
  <si>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</si>
  <si>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</si>
  <si>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</si>
  <si>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</si>
  <si>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</si>
  <si>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</si>
  <si>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</si>
  <si>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</si>
  <si>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</si>
  <si>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</si>
  <si>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</si>
  <si>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</si>
  <si>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</si>
  <si>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</si>
  <si>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</si>
  <si>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</si>
  <si>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</si>
  <si>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</si>
  <si>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</si>
  <si>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</si>
  <si>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</si>
  <si>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</si>
  <si>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</si>
  <si>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</si>
  <si>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</si>
  <si>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</si>
  <si>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</si>
  <si>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</si>
  <si>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</si>
  <si>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</si>
  <si>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</si>
  <si>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</si>
  <si>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</si>
  <si>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</si>
  <si>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</si>
  <si>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</si>
  <si>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</si>
  <si>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</si>
  <si>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</si>
  <si>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</si>
  <si>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</si>
  <si>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</si>
  <si>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</si>
  <si>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</si>
  <si>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XII-2019</t>
  </si>
  <si>
    <t>XII-2018</t>
  </si>
  <si>
    <t>2019r.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</si>
  <si>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</si>
  <si>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</si>
  <si>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</si>
  <si>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</si>
  <si>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</si>
  <si>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styczeń</t>
  </si>
  <si>
    <t>styczeń 2020</t>
  </si>
  <si>
    <t>styczeń 2019</t>
  </si>
  <si>
    <t>styczeń 2018</t>
  </si>
  <si>
    <r>
      <t>Mleko surowe</t>
    </r>
    <r>
      <rPr>
        <b/>
        <sz val="11"/>
        <rFont val="Times New Roman"/>
        <family val="1"/>
        <charset val="238"/>
      </rPr>
      <t xml:space="preserve"> skup     styczeń 20</t>
    </r>
  </si>
  <si>
    <t>OKRES: I.2017 - II.2020   (ceny bez VAT)</t>
  </si>
  <si>
    <t>2020-03-01</t>
  </si>
  <si>
    <t>NR 10/2020</t>
  </si>
  <si>
    <t>12 marca 2020r.</t>
  </si>
  <si>
    <t>Notowania z okresu: 02-08.03.2020r.</t>
  </si>
  <si>
    <t>Ceny sprzedaży NETTO (bez VAT) wybranych produktów mleczarskich za okres: 02-08.03.2020r.</t>
  </si>
  <si>
    <t>2020-03-08</t>
  </si>
  <si>
    <t>1EUR=4,30962</t>
  </si>
  <si>
    <t>1EUR=4,30956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</si>
</sst>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12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214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11905</xdr:colOff>
      <xdr:row>47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93469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-1</xdr:colOff>
          <xdr:row>12</xdr:row>
          <xdr:rowOff>0</xdr:rowOff>
        </xdr:from>
        <xdr:to>
          <xdr:col>21</xdr:col>
          <xdr:colOff>571499</xdr:colOff>
          <xdr:row>45</xdr:row>
          <xdr:rowOff>35719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O$17" spid="_x0000_s41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91187" y="2297906"/>
              <a:ext cx="10751343" cy="553640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1</xdr:row>
      <xdr:rowOff>0</xdr:rowOff>
    </xdr:from>
    <xdr:to>
      <xdr:col>14</xdr:col>
      <xdr:colOff>597069</xdr:colOff>
      <xdr:row>20</xdr:row>
      <xdr:rowOff>57041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114300</xdr:colOff>
      <xdr:row>49</xdr:row>
      <xdr:rowOff>57151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719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33</xdr:row>
      <xdr:rowOff>152400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0955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16</xdr:col>
      <xdr:colOff>311398</xdr:colOff>
      <xdr:row>71</xdr:row>
      <xdr:rowOff>9002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74395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285750</xdr:colOff>
      <xdr:row>83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162550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213854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19050</xdr:colOff>
      <xdr:row>61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76650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47625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352800" cy="2314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Q15" sqref="Q1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205</v>
      </c>
      <c r="C3" s="130"/>
    </row>
    <row r="4" spans="2:5" x14ac:dyDescent="0.2">
      <c r="B4" s="236" t="s">
        <v>206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302</v>
      </c>
      <c r="D9" s="1" t="s">
        <v>22</v>
      </c>
    </row>
    <row r="10" spans="2:5" x14ac:dyDescent="0.2">
      <c r="B10" s="1" t="s">
        <v>303</v>
      </c>
    </row>
    <row r="11" spans="2:5" x14ac:dyDescent="0.2">
      <c r="B11" s="1"/>
    </row>
    <row r="12" spans="2:5" x14ac:dyDescent="0.2">
      <c r="B12" s="37" t="s">
        <v>304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204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203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229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287</v>
      </c>
      <c r="CH15" s="213" t="s">
        <v>288</v>
      </c>
    </row>
    <row r="16" spans="2:194" x14ac:dyDescent="0.2">
      <c r="CF16" s="214" t="s">
        <v>189</v>
      </c>
      <c r="CG16" s="214">
        <v>58.45</v>
      </c>
      <c r="CH16" s="215">
        <v>58.11</v>
      </c>
    </row>
    <row r="17" spans="3:86" x14ac:dyDescent="0.2">
      <c r="Z17" s="41"/>
      <c r="CF17" s="216" t="s">
        <v>191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276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192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186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193</v>
      </c>
      <c r="CG31" s="216">
        <v>34.159999999999997</v>
      </c>
      <c r="CH31" s="217">
        <v>31.95</v>
      </c>
    </row>
    <row r="32" spans="3:86" ht="14.25" x14ac:dyDescent="0.2">
      <c r="C32" s="30" t="s">
        <v>271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194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195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178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196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289</v>
      </c>
      <c r="CH47" s="88" t="s">
        <v>228</v>
      </c>
    </row>
    <row r="48" spans="84:86" x14ac:dyDescent="0.2">
      <c r="CF48" s="216" t="s">
        <v>189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276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192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193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90" t="s">
        <v>194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178</v>
      </c>
      <c r="CG67" s="217">
        <v>31</v>
      </c>
      <c r="CH67" s="217">
        <v>30.74</v>
      </c>
    </row>
    <row r="68" spans="84:86" x14ac:dyDescent="0.2">
      <c r="CF68" s="216" t="s">
        <v>195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196</v>
      </c>
      <c r="CG73" s="213">
        <v>34.43</v>
      </c>
      <c r="CH73" s="213">
        <v>34.11</v>
      </c>
    </row>
    <row r="84" spans="2:7" ht="18.75" x14ac:dyDescent="0.25">
      <c r="B84" s="577" t="s">
        <v>199</v>
      </c>
      <c r="C84" s="578"/>
      <c r="D84" s="578"/>
      <c r="E84" s="578"/>
      <c r="F84" s="578"/>
      <c r="G84" s="57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292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228</v>
      </c>
      <c r="E9" s="133" t="s">
        <v>291</v>
      </c>
      <c r="F9" s="132" t="s">
        <v>228</v>
      </c>
      <c r="G9" s="133" t="s">
        <v>291</v>
      </c>
      <c r="H9" s="135" t="s">
        <v>228</v>
      </c>
      <c r="I9" s="136" t="s">
        <v>291</v>
      </c>
      <c r="J9" s="144" t="s">
        <v>228</v>
      </c>
      <c r="K9" s="74" t="s">
        <v>291</v>
      </c>
      <c r="L9" s="94" t="s">
        <v>228</v>
      </c>
      <c r="M9" s="74" t="s">
        <v>291</v>
      </c>
      <c r="N9" s="73" t="s">
        <v>228</v>
      </c>
      <c r="O9" s="75" t="s">
        <v>291</v>
      </c>
      <c r="P9" s="144" t="s">
        <v>228</v>
      </c>
      <c r="Q9" s="74" t="s">
        <v>291</v>
      </c>
      <c r="R9" s="95" t="s">
        <v>228</v>
      </c>
      <c r="S9" s="76" t="s">
        <v>291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277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228</v>
      </c>
      <c r="E21" s="133" t="s">
        <v>291</v>
      </c>
      <c r="F21" s="132" t="s">
        <v>228</v>
      </c>
      <c r="G21" s="133" t="s">
        <v>291</v>
      </c>
      <c r="H21" s="135" t="s">
        <v>228</v>
      </c>
      <c r="I21" s="136" t="s">
        <v>291</v>
      </c>
      <c r="J21" s="144" t="s">
        <v>228</v>
      </c>
      <c r="K21" s="74" t="s">
        <v>291</v>
      </c>
      <c r="L21" s="94" t="s">
        <v>228</v>
      </c>
      <c r="M21" s="74" t="s">
        <v>291</v>
      </c>
      <c r="N21" s="73" t="s">
        <v>228</v>
      </c>
      <c r="O21" s="75" t="s">
        <v>291</v>
      </c>
      <c r="P21" s="142" t="s">
        <v>228</v>
      </c>
      <c r="Q21" s="133" t="s">
        <v>291</v>
      </c>
      <c r="R21" s="243" t="s">
        <v>228</v>
      </c>
      <c r="S21" s="244" t="s">
        <v>291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161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228</v>
      </c>
      <c r="E33" s="133" t="s">
        <v>291</v>
      </c>
      <c r="F33" s="132" t="s">
        <v>228</v>
      </c>
      <c r="G33" s="133" t="s">
        <v>291</v>
      </c>
      <c r="H33" s="135" t="s">
        <v>228</v>
      </c>
      <c r="I33" s="136" t="s">
        <v>291</v>
      </c>
      <c r="J33" s="144" t="s">
        <v>228</v>
      </c>
      <c r="K33" s="74" t="s">
        <v>291</v>
      </c>
      <c r="L33" s="94" t="s">
        <v>228</v>
      </c>
      <c r="M33" s="74" t="s">
        <v>291</v>
      </c>
      <c r="N33" s="73" t="s">
        <v>228</v>
      </c>
      <c r="O33" s="75" t="s">
        <v>291</v>
      </c>
      <c r="P33" s="144" t="s">
        <v>228</v>
      </c>
      <c r="Q33" s="74" t="s">
        <v>291</v>
      </c>
      <c r="R33" s="95" t="s">
        <v>228</v>
      </c>
      <c r="S33" s="76" t="s">
        <v>291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228</v>
      </c>
      <c r="E45" s="74" t="s">
        <v>291</v>
      </c>
      <c r="F45" s="94" t="s">
        <v>228</v>
      </c>
      <c r="G45" s="74" t="s">
        <v>291</v>
      </c>
      <c r="H45" s="73" t="s">
        <v>228</v>
      </c>
      <c r="I45" s="75" t="s">
        <v>291</v>
      </c>
      <c r="J45" s="144" t="s">
        <v>228</v>
      </c>
      <c r="K45" s="74" t="s">
        <v>291</v>
      </c>
      <c r="L45" s="94" t="s">
        <v>228</v>
      </c>
      <c r="M45" s="74" t="s">
        <v>291</v>
      </c>
      <c r="N45" s="73" t="s">
        <v>228</v>
      </c>
      <c r="O45" s="75" t="s">
        <v>291</v>
      </c>
      <c r="P45" s="144" t="s">
        <v>228</v>
      </c>
      <c r="Q45" s="74" t="s">
        <v>291</v>
      </c>
      <c r="R45" s="95" t="s">
        <v>228</v>
      </c>
      <c r="S45" s="76" t="s">
        <v>291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161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X124" sqref="X124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 t="s">
        <v>213</v>
      </c>
      <c r="K2" s="105"/>
      <c r="L2" s="105"/>
      <c r="M2" s="105"/>
      <c r="N2" s="105"/>
      <c r="O2" s="105"/>
    </row>
    <row r="3" spans="1:17" ht="17.25" thickBot="1" x14ac:dyDescent="0.3">
      <c r="A3" s="279" t="s">
        <v>211</v>
      </c>
      <c r="B3" s="105"/>
      <c r="C3" s="105"/>
      <c r="D3" s="105"/>
      <c r="E3" s="105"/>
      <c r="F3" s="105"/>
      <c r="G3" s="105"/>
      <c r="H3" s="105"/>
      <c r="I3" s="105"/>
      <c r="J3" s="279" t="s">
        <v>211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293</v>
      </c>
      <c r="B5" s="276"/>
      <c r="C5" s="277"/>
      <c r="D5" s="278"/>
      <c r="E5" s="275" t="s">
        <v>294</v>
      </c>
      <c r="F5" s="276"/>
      <c r="G5" s="277"/>
      <c r="H5" s="278"/>
      <c r="I5" s="110"/>
      <c r="J5" s="275" t="s">
        <v>293</v>
      </c>
      <c r="K5" s="276"/>
      <c r="L5" s="277"/>
      <c r="M5" s="278"/>
      <c r="N5" s="275" t="s">
        <v>294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160</v>
      </c>
      <c r="B9" s="262">
        <v>17273.528999999999</v>
      </c>
      <c r="C9" s="263">
        <v>73399.923999999999</v>
      </c>
      <c r="D9" s="262">
        <v>32930.614999999998</v>
      </c>
      <c r="E9" s="264" t="s">
        <v>160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198</v>
      </c>
      <c r="K13" s="262">
        <v>2776.5569999999998</v>
      </c>
      <c r="L13" s="263">
        <v>11840.081</v>
      </c>
      <c r="M13" s="262">
        <v>1279.105</v>
      </c>
      <c r="N13" s="264" t="s">
        <v>276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178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187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276</v>
      </c>
      <c r="K15" s="262">
        <v>2139.902</v>
      </c>
      <c r="L15" s="263">
        <v>9073.027</v>
      </c>
      <c r="M15" s="262">
        <v>1706.191</v>
      </c>
      <c r="N15" s="264" t="s">
        <v>198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178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187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208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186</v>
      </c>
      <c r="B21" s="262">
        <v>5600.3109999999997</v>
      </c>
      <c r="C21" s="263">
        <v>24024.089</v>
      </c>
      <c r="D21" s="262">
        <v>3580.4470000000001</v>
      </c>
      <c r="E21" s="264" t="s">
        <v>208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186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276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214</v>
      </c>
      <c r="B27" s="332"/>
      <c r="C27" s="105"/>
      <c r="D27" s="105"/>
      <c r="E27" s="105"/>
      <c r="F27" s="106"/>
      <c r="G27" s="105"/>
      <c r="H27" s="106"/>
      <c r="I27" s="106"/>
      <c r="J27" s="105" t="s">
        <v>215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211</v>
      </c>
      <c r="B28" s="105"/>
      <c r="C28" s="105"/>
      <c r="D28" s="105"/>
      <c r="E28" s="105"/>
      <c r="F28" s="106"/>
      <c r="G28" s="105"/>
      <c r="H28" s="106"/>
      <c r="I28" s="106"/>
      <c r="J28" s="279" t="s">
        <v>211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293</v>
      </c>
      <c r="B30" s="276"/>
      <c r="C30" s="277"/>
      <c r="D30" s="278"/>
      <c r="E30" s="275" t="s">
        <v>294</v>
      </c>
      <c r="F30" s="276"/>
      <c r="G30" s="277"/>
      <c r="H30" s="278"/>
      <c r="I30" s="110"/>
      <c r="J30" s="275" t="s">
        <v>293</v>
      </c>
      <c r="K30" s="276"/>
      <c r="L30" s="277"/>
      <c r="M30" s="278"/>
      <c r="N30" s="275" t="s">
        <v>294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276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276</v>
      </c>
      <c r="B35" s="262">
        <v>23864.912</v>
      </c>
      <c r="C35" s="263">
        <v>101759.95699999999</v>
      </c>
      <c r="D35" s="262">
        <v>16255.268</v>
      </c>
      <c r="E35" s="264" t="s">
        <v>233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276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180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232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232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160</v>
      </c>
      <c r="B39" s="262">
        <v>8316.3880000000008</v>
      </c>
      <c r="C39" s="263">
        <v>35383.406000000003</v>
      </c>
      <c r="D39" s="262">
        <v>5106.7259999999997</v>
      </c>
      <c r="E39" s="264" t="s">
        <v>230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180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276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198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233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235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209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202</v>
      </c>
      <c r="B45" s="262">
        <v>3487.4810000000002</v>
      </c>
      <c r="C45" s="263">
        <v>14629.123</v>
      </c>
      <c r="D45" s="262">
        <v>2143.4189999999999</v>
      </c>
      <c r="E45" s="264" t="s">
        <v>231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186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198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237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210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178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221</v>
      </c>
      <c r="B52" s="333"/>
      <c r="C52" s="333"/>
      <c r="D52" s="333"/>
      <c r="E52" s="328"/>
      <c r="F52" s="334"/>
      <c r="G52" s="334"/>
      <c r="H52" s="325"/>
      <c r="I52" s="110"/>
      <c r="J52" s="328" t="s">
        <v>222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211</v>
      </c>
      <c r="B53" s="324"/>
      <c r="C53" s="329"/>
      <c r="D53" s="329"/>
      <c r="E53" s="330"/>
      <c r="F53" s="331"/>
      <c r="G53" s="331"/>
      <c r="H53" s="325"/>
      <c r="I53" s="110"/>
      <c r="J53" s="323" t="s">
        <v>211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293</v>
      </c>
      <c r="B55" s="276"/>
      <c r="C55" s="277"/>
      <c r="D55" s="278"/>
      <c r="E55" s="275" t="s">
        <v>294</v>
      </c>
      <c r="F55" s="276"/>
      <c r="G55" s="277"/>
      <c r="H55" s="278"/>
      <c r="I55" s="110"/>
      <c r="J55" s="275" t="s">
        <v>293</v>
      </c>
      <c r="K55" s="276"/>
      <c r="L55" s="277"/>
      <c r="M55" s="278"/>
      <c r="N55" s="275" t="s">
        <v>294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198</v>
      </c>
      <c r="K65" s="262">
        <v>379.29</v>
      </c>
      <c r="L65" s="263">
        <v>1630.9839999999999</v>
      </c>
      <c r="M65" s="262">
        <v>444.815</v>
      </c>
      <c r="N65" s="264" t="s">
        <v>198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180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276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178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276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276</v>
      </c>
      <c r="B68" s="262">
        <v>4994.9629999999997</v>
      </c>
      <c r="C68" s="263">
        <v>21257.315999999999</v>
      </c>
      <c r="D68" s="262">
        <v>3227.585</v>
      </c>
      <c r="E68" s="264" t="s">
        <v>276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178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180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178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198</v>
      </c>
      <c r="B72" s="262">
        <v>2772.8980000000001</v>
      </c>
      <c r="C72" s="263">
        <v>11801.096</v>
      </c>
      <c r="D72" s="262">
        <v>2088.0889999999999</v>
      </c>
      <c r="E72" s="264" t="s">
        <v>198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223</v>
      </c>
      <c r="B77" s="333"/>
      <c r="C77" s="333"/>
      <c r="D77" s="333"/>
      <c r="E77" s="328"/>
      <c r="F77" s="334"/>
      <c r="G77" s="334"/>
      <c r="H77" s="335"/>
      <c r="I77" s="110"/>
      <c r="J77" s="328" t="s">
        <v>224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211</v>
      </c>
      <c r="B78" s="329"/>
      <c r="C78" s="329"/>
      <c r="D78" s="329"/>
      <c r="E78" s="330"/>
      <c r="F78" s="331"/>
      <c r="G78" s="331"/>
      <c r="H78" s="325"/>
      <c r="I78" s="110"/>
      <c r="J78" s="330" t="s">
        <v>211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293</v>
      </c>
      <c r="B80" s="276"/>
      <c r="C80" s="277"/>
      <c r="D80" s="278"/>
      <c r="E80" s="275" t="s">
        <v>294</v>
      </c>
      <c r="F80" s="276"/>
      <c r="G80" s="277"/>
      <c r="H80" s="278"/>
      <c r="I80" s="110"/>
      <c r="J80" s="275" t="s">
        <v>293</v>
      </c>
      <c r="K80" s="276"/>
      <c r="L80" s="277"/>
      <c r="M80" s="278"/>
      <c r="N80" s="275" t="s">
        <v>294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276</v>
      </c>
      <c r="B83" s="255">
        <v>58467.59</v>
      </c>
      <c r="C83" s="256">
        <v>248740.55499999999</v>
      </c>
      <c r="D83" s="255">
        <v>55312.303</v>
      </c>
      <c r="E83" s="257" t="s">
        <v>276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160</v>
      </c>
      <c r="B84" s="262">
        <v>23015.8</v>
      </c>
      <c r="C84" s="263">
        <v>98149.012000000002</v>
      </c>
      <c r="D84" s="262">
        <v>32348.587</v>
      </c>
      <c r="E84" s="264" t="s">
        <v>160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276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210</v>
      </c>
      <c r="B85" s="262">
        <v>13190.736000000001</v>
      </c>
      <c r="C85" s="263">
        <v>56145.106</v>
      </c>
      <c r="D85" s="262">
        <v>16698.8</v>
      </c>
      <c r="E85" s="264" t="s">
        <v>210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276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225</v>
      </c>
      <c r="B87" s="262">
        <v>9661.3770000000004</v>
      </c>
      <c r="C87" s="263">
        <v>41197.409</v>
      </c>
      <c r="D87" s="262">
        <v>12430.34</v>
      </c>
      <c r="E87" s="264" t="s">
        <v>225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232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226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227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187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226</v>
      </c>
      <c r="B94" s="262">
        <v>3140.317</v>
      </c>
      <c r="C94" s="263">
        <v>13376.224</v>
      </c>
      <c r="D94" s="262">
        <v>3886.4</v>
      </c>
      <c r="E94" s="264" t="s">
        <v>236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236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269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227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232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178</v>
      </c>
      <c r="K98" s="269">
        <v>599.49099999999999</v>
      </c>
      <c r="L98" s="270">
        <v>2545.5729999999999</v>
      </c>
      <c r="M98" s="269">
        <v>1866.779</v>
      </c>
      <c r="N98" s="271" t="s">
        <v>198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216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217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211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211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293</v>
      </c>
      <c r="B105" s="276"/>
      <c r="C105" s="277"/>
      <c r="D105" s="278"/>
      <c r="E105" s="275" t="s">
        <v>294</v>
      </c>
      <c r="F105" s="276"/>
      <c r="G105" s="277"/>
      <c r="H105" s="278"/>
      <c r="I105" s="110"/>
      <c r="J105" s="275" t="s">
        <v>293</v>
      </c>
      <c r="K105" s="276"/>
      <c r="L105" s="277"/>
      <c r="M105" s="278"/>
      <c r="N105" s="275" t="s">
        <v>294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276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276</v>
      </c>
      <c r="K108" s="255">
        <v>43313.94</v>
      </c>
      <c r="L108" s="256">
        <v>184004.43</v>
      </c>
      <c r="M108" s="255">
        <v>7750.97</v>
      </c>
      <c r="N108" s="257" t="s">
        <v>276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276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182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198</v>
      </c>
      <c r="K118" s="262">
        <v>1261.7139999999999</v>
      </c>
      <c r="L118" s="263">
        <v>5418.1220000000003</v>
      </c>
      <c r="M118" s="262">
        <v>285.875</v>
      </c>
      <c r="N118" s="264" t="s">
        <v>198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182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273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186</v>
      </c>
      <c r="B122" s="262">
        <v>2860.0320000000002</v>
      </c>
      <c r="C122" s="263">
        <v>12139.753000000001</v>
      </c>
      <c r="D122" s="262">
        <v>606.67499999999995</v>
      </c>
      <c r="E122" s="264" t="s">
        <v>186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270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218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219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211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211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293</v>
      </c>
      <c r="B131" s="276"/>
      <c r="C131" s="277"/>
      <c r="D131" s="278"/>
      <c r="E131" s="275" t="s">
        <v>294</v>
      </c>
      <c r="F131" s="276"/>
      <c r="G131" s="277"/>
      <c r="H131" s="278"/>
      <c r="I131" s="110"/>
      <c r="J131" s="275" t="s">
        <v>293</v>
      </c>
      <c r="K131" s="276"/>
      <c r="L131" s="277"/>
      <c r="M131" s="278"/>
      <c r="N131" s="275" t="s">
        <v>294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276</v>
      </c>
      <c r="K135" s="262">
        <v>44022.004999999997</v>
      </c>
      <c r="L135" s="263">
        <v>187448.81700000001</v>
      </c>
      <c r="M135" s="262">
        <v>13956.145</v>
      </c>
      <c r="N135" s="264" t="s">
        <v>276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198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198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189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276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178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189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178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190</v>
      </c>
      <c r="B149" s="269">
        <v>12856.977999999999</v>
      </c>
      <c r="C149" s="270">
        <v>54691.326999999997</v>
      </c>
      <c r="D149" s="269">
        <v>3797.3159999999998</v>
      </c>
      <c r="E149" s="271" t="s">
        <v>276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53"/>
      <c r="J7" s="454" t="s">
        <v>157</v>
      </c>
      <c r="K7" s="15" t="s">
        <v>26</v>
      </c>
      <c r="L7" s="453"/>
      <c r="M7" s="455" t="s">
        <v>157</v>
      </c>
      <c r="N7" s="15" t="s">
        <v>26</v>
      </c>
      <c r="O7" s="453"/>
      <c r="P7" s="454" t="s">
        <v>157</v>
      </c>
      <c r="Q7" s="15" t="s">
        <v>26</v>
      </c>
      <c r="R7" s="453"/>
      <c r="S7" s="455" t="s">
        <v>157</v>
      </c>
    </row>
    <row r="8" spans="3:19" ht="15.75" customHeight="1" thickBot="1" x14ac:dyDescent="0.25">
      <c r="C8" s="522"/>
      <c r="D8" s="522"/>
      <c r="E8" s="11" t="s">
        <v>306</v>
      </c>
      <c r="F8" s="352" t="s">
        <v>301</v>
      </c>
      <c r="G8" s="385" t="s">
        <v>14</v>
      </c>
      <c r="H8" s="11" t="s">
        <v>306</v>
      </c>
      <c r="I8" s="352" t="s">
        <v>301</v>
      </c>
      <c r="J8" s="422" t="s">
        <v>14</v>
      </c>
      <c r="K8" s="11" t="s">
        <v>306</v>
      </c>
      <c r="L8" s="352" t="s">
        <v>301</v>
      </c>
      <c r="M8" s="385" t="s">
        <v>14</v>
      </c>
      <c r="N8" s="11" t="s">
        <v>306</v>
      </c>
      <c r="O8" s="352" t="s">
        <v>301</v>
      </c>
      <c r="P8" s="422" t="s">
        <v>14</v>
      </c>
      <c r="Q8" s="11" t="s">
        <v>306</v>
      </c>
      <c r="R8" s="352" t="s">
        <v>301</v>
      </c>
      <c r="S8" s="385" t="s">
        <v>14</v>
      </c>
    </row>
    <row r="9" spans="3:19" ht="24" customHeight="1" x14ac:dyDescent="0.2">
      <c r="C9" s="515" t="s">
        <v>38</v>
      </c>
      <c r="D9" s="448" t="s">
        <v>278</v>
      </c>
      <c r="E9" s="287">
        <v>1442</v>
      </c>
      <c r="F9" s="292">
        <v>1481.327</v>
      </c>
      <c r="G9" s="398">
        <v>-2.654849334414346</v>
      </c>
      <c r="H9" s="287">
        <v>1476.9280000000001</v>
      </c>
      <c r="I9" s="292">
        <v>1493.9469999999999</v>
      </c>
      <c r="J9" s="423">
        <v>-1.1391970397878759</v>
      </c>
      <c r="K9" s="287">
        <v>1476.3109999999999</v>
      </c>
      <c r="L9" s="292">
        <v>1511.3140000000001</v>
      </c>
      <c r="M9" s="398">
        <v>-2.3160640343436345</v>
      </c>
      <c r="N9" s="287">
        <v>1396.299</v>
      </c>
      <c r="O9" s="292">
        <v>1368.3219999999999</v>
      </c>
      <c r="P9" s="423">
        <v>2.0446210760332795</v>
      </c>
      <c r="Q9" s="287">
        <v>1396.645</v>
      </c>
      <c r="R9" s="292">
        <v>1422.537</v>
      </c>
      <c r="S9" s="398">
        <v>-1.8201284043929999</v>
      </c>
    </row>
    <row r="10" spans="3:19" ht="27" customHeight="1" x14ac:dyDescent="0.2">
      <c r="C10" s="516"/>
      <c r="D10" s="449" t="s">
        <v>279</v>
      </c>
      <c r="E10" s="288">
        <v>1658.404</v>
      </c>
      <c r="F10" s="293">
        <v>1644.82</v>
      </c>
      <c r="G10" s="391">
        <v>0.82586544424314268</v>
      </c>
      <c r="H10" s="288">
        <v>1649.098</v>
      </c>
      <c r="I10" s="293">
        <v>1631.713</v>
      </c>
      <c r="J10" s="424">
        <v>1.0654447197515733</v>
      </c>
      <c r="K10" s="288">
        <v>1652.425</v>
      </c>
      <c r="L10" s="293">
        <v>1653.9490000000001</v>
      </c>
      <c r="M10" s="391">
        <v>-9.214310719375958E-2</v>
      </c>
      <c r="N10" s="288">
        <v>1780.934</v>
      </c>
      <c r="O10" s="293">
        <v>1762.454</v>
      </c>
      <c r="P10" s="424">
        <v>1.0485380043961441</v>
      </c>
      <c r="Q10" s="288">
        <v>1639.4469999999999</v>
      </c>
      <c r="R10" s="293">
        <v>1668.597</v>
      </c>
      <c r="S10" s="391">
        <v>-1.7469766516420737</v>
      </c>
    </row>
    <row r="11" spans="3:19" ht="30" customHeight="1" thickBot="1" x14ac:dyDescent="0.25">
      <c r="C11" s="158" t="s">
        <v>280</v>
      </c>
      <c r="D11" s="450" t="s">
        <v>278</v>
      </c>
      <c r="E11" s="289" t="s">
        <v>27</v>
      </c>
      <c r="F11" s="296" t="s">
        <v>27</v>
      </c>
      <c r="G11" s="392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51" t="s">
        <v>24</v>
      </c>
      <c r="E12" s="430">
        <v>1578.5466298556348</v>
      </c>
      <c r="F12" s="431">
        <v>1590.6089844157473</v>
      </c>
      <c r="G12" s="432">
        <v>-0.75834819734424697</v>
      </c>
      <c r="H12" s="430">
        <v>1596.5650347950175</v>
      </c>
      <c r="I12" s="431">
        <v>1585.6431375931643</v>
      </c>
      <c r="J12" s="433">
        <v>0.68879919717821647</v>
      </c>
      <c r="K12" s="430">
        <v>1611.9014886570533</v>
      </c>
      <c r="L12" s="431">
        <v>1623.3916318929619</v>
      </c>
      <c r="M12" s="432">
        <v>-0.70778627967365249</v>
      </c>
      <c r="N12" s="430">
        <v>1573.4501035173073</v>
      </c>
      <c r="O12" s="431">
        <v>1719.3707590834549</v>
      </c>
      <c r="P12" s="433">
        <v>-8.4868638596560491</v>
      </c>
      <c r="Q12" s="430">
        <v>1491.2761369959344</v>
      </c>
      <c r="R12" s="431">
        <v>1532.9100236247898</v>
      </c>
      <c r="S12" s="432">
        <v>-2.7160032870295931</v>
      </c>
    </row>
    <row r="13" spans="3:19" ht="20.25" customHeight="1" x14ac:dyDescent="0.2">
      <c r="C13" s="515" t="s">
        <v>28</v>
      </c>
      <c r="D13" s="452" t="s">
        <v>29</v>
      </c>
      <c r="E13" s="287">
        <v>1274.645</v>
      </c>
      <c r="F13" s="292">
        <v>1269.1500000000001</v>
      </c>
      <c r="G13" s="398">
        <v>0.43296694638142774</v>
      </c>
      <c r="H13" s="287">
        <v>1277.896</v>
      </c>
      <c r="I13" s="292">
        <v>1245.663</v>
      </c>
      <c r="J13" s="423">
        <v>2.5876179994107513</v>
      </c>
      <c r="K13" s="287">
        <v>1301.616</v>
      </c>
      <c r="L13" s="292">
        <v>1304.768</v>
      </c>
      <c r="M13" s="398">
        <v>-0.24157551380782205</v>
      </c>
      <c r="N13" s="287" t="s">
        <v>92</v>
      </c>
      <c r="O13" s="292" t="s">
        <v>92</v>
      </c>
      <c r="P13" s="423" t="s">
        <v>207</v>
      </c>
      <c r="Q13" s="287" t="s">
        <v>92</v>
      </c>
      <c r="R13" s="292" t="s">
        <v>92</v>
      </c>
      <c r="S13" s="398" t="s">
        <v>207</v>
      </c>
    </row>
    <row r="14" spans="3:19" ht="20.25" customHeight="1" thickBot="1" x14ac:dyDescent="0.25">
      <c r="C14" s="516"/>
      <c r="D14" s="447" t="s">
        <v>30</v>
      </c>
      <c r="E14" s="289">
        <v>1116.982</v>
      </c>
      <c r="F14" s="296">
        <v>1092.1210000000001</v>
      </c>
      <c r="G14" s="392">
        <v>2.2763961136174355</v>
      </c>
      <c r="H14" s="289">
        <v>1092.1220000000001</v>
      </c>
      <c r="I14" s="296">
        <v>1089.2260000000001</v>
      </c>
      <c r="J14" s="425">
        <v>0.26587687036482399</v>
      </c>
      <c r="K14" s="289">
        <v>1135.74</v>
      </c>
      <c r="L14" s="296">
        <v>1095.83</v>
      </c>
      <c r="M14" s="392">
        <v>3.6419882646030937</v>
      </c>
      <c r="N14" s="289">
        <v>1062.768</v>
      </c>
      <c r="O14" s="296">
        <v>1052.375</v>
      </c>
      <c r="P14" s="425">
        <v>0.98757572158213836</v>
      </c>
      <c r="Q14" s="289">
        <v>1101.5709999999999</v>
      </c>
      <c r="R14" s="296">
        <v>1092.6679999999999</v>
      </c>
      <c r="S14" s="392">
        <v>0.81479461281926624</v>
      </c>
    </row>
    <row r="15" spans="3:19" ht="20.25" customHeight="1" thickBot="1" x14ac:dyDescent="0.25">
      <c r="C15" s="517"/>
      <c r="D15" s="159" t="s">
        <v>24</v>
      </c>
      <c r="E15" s="430">
        <v>1134.127476179367</v>
      </c>
      <c r="F15" s="431">
        <v>1136.2533702806684</v>
      </c>
      <c r="G15" s="432">
        <v>-0.18709683569750238</v>
      </c>
      <c r="H15" s="430">
        <v>1142.4166038689609</v>
      </c>
      <c r="I15" s="431">
        <v>1154.7311287848643</v>
      </c>
      <c r="J15" s="433">
        <v>-1.0664408890459247</v>
      </c>
      <c r="K15" s="430">
        <v>1144.5652921103103</v>
      </c>
      <c r="L15" s="431">
        <v>1114.9656283506781</v>
      </c>
      <c r="M15" s="432">
        <v>2.6547602013003542</v>
      </c>
      <c r="N15" s="430">
        <v>1131.7516326023997</v>
      </c>
      <c r="O15" s="431">
        <v>1150.0631720430108</v>
      </c>
      <c r="P15" s="433">
        <v>-1.5922203132617385</v>
      </c>
      <c r="Q15" s="430">
        <v>1102.3295104158501</v>
      </c>
      <c r="R15" s="431">
        <v>1185.6184150823428</v>
      </c>
      <c r="S15" s="432">
        <v>-7.0249334530375185</v>
      </c>
    </row>
    <row r="16" spans="3:19" ht="18.75" customHeight="1" x14ac:dyDescent="0.2">
      <c r="C16" s="515" t="s">
        <v>31</v>
      </c>
      <c r="D16" s="446" t="s">
        <v>32</v>
      </c>
      <c r="E16" s="287" t="s">
        <v>92</v>
      </c>
      <c r="F16" s="292" t="s">
        <v>92</v>
      </c>
      <c r="G16" s="398" t="s">
        <v>207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207</v>
      </c>
    </row>
    <row r="17" spans="3:19" ht="18" customHeight="1" thickBot="1" x14ac:dyDescent="0.25">
      <c r="C17" s="516"/>
      <c r="D17" s="447" t="s">
        <v>33</v>
      </c>
      <c r="E17" s="399">
        <v>584.59199999999998</v>
      </c>
      <c r="F17" s="400">
        <v>566.04499999999996</v>
      </c>
      <c r="G17" s="401">
        <v>3.2765946170357529</v>
      </c>
      <c r="H17" s="399" t="s">
        <v>92</v>
      </c>
      <c r="I17" s="400" t="s">
        <v>92</v>
      </c>
      <c r="J17" s="434" t="s">
        <v>207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207</v>
      </c>
    </row>
    <row r="18" spans="3:19" ht="18.75" customHeight="1" thickBot="1" x14ac:dyDescent="0.25">
      <c r="C18" s="517" t="s">
        <v>25</v>
      </c>
      <c r="D18" s="159" t="s">
        <v>24</v>
      </c>
      <c r="E18" s="430">
        <v>661.73138624338617</v>
      </c>
      <c r="F18" s="431">
        <v>656.93566255364806</v>
      </c>
      <c r="G18" s="432">
        <v>0.73001421038646575</v>
      </c>
      <c r="H18" s="402" t="s">
        <v>92</v>
      </c>
      <c r="I18" s="403" t="s">
        <v>92</v>
      </c>
      <c r="J18" s="437" t="s">
        <v>207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207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398" t="s">
        <v>207</v>
      </c>
      <c r="H19" s="291" t="s">
        <v>92</v>
      </c>
      <c r="I19" s="295" t="s">
        <v>92</v>
      </c>
      <c r="J19" s="428" t="s">
        <v>207</v>
      </c>
      <c r="K19" s="291" t="s">
        <v>27</v>
      </c>
      <c r="L19" s="295" t="s">
        <v>27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11" t="s">
        <v>34</v>
      </c>
      <c r="D20" s="512"/>
      <c r="E20" s="288">
        <v>335.77300000000002</v>
      </c>
      <c r="F20" s="293">
        <v>338.65499999999997</v>
      </c>
      <c r="G20" s="391">
        <v>-0.85101356838078523</v>
      </c>
      <c r="H20" s="288">
        <v>344.59899999999999</v>
      </c>
      <c r="I20" s="293">
        <v>345.11599999999999</v>
      </c>
      <c r="J20" s="424">
        <v>-0.14980470334612012</v>
      </c>
      <c r="K20" s="288">
        <v>317.012</v>
      </c>
      <c r="L20" s="293">
        <v>325.89100000000002</v>
      </c>
      <c r="M20" s="391">
        <v>-2.7245305945853118</v>
      </c>
      <c r="N20" s="288">
        <v>303.89100000000002</v>
      </c>
      <c r="O20" s="293">
        <v>308.63499999999999</v>
      </c>
      <c r="P20" s="424">
        <v>-1.5370907382506751</v>
      </c>
      <c r="Q20" s="389" t="s">
        <v>27</v>
      </c>
      <c r="R20" s="390" t="s">
        <v>92</v>
      </c>
      <c r="S20" s="391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391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27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2" sqref="L3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305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281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306</v>
      </c>
      <c r="E7" s="352" t="s">
        <v>301</v>
      </c>
      <c r="F7" s="385" t="s">
        <v>14</v>
      </c>
      <c r="G7" s="11" t="s">
        <v>306</v>
      </c>
      <c r="H7" s="352" t="s">
        <v>301</v>
      </c>
      <c r="I7" s="422" t="s">
        <v>14</v>
      </c>
      <c r="J7" s="11" t="s">
        <v>306</v>
      </c>
      <c r="K7" s="352" t="s">
        <v>301</v>
      </c>
      <c r="L7" s="422" t="s">
        <v>14</v>
      </c>
      <c r="M7" s="11" t="s">
        <v>306</v>
      </c>
      <c r="N7" s="352" t="s">
        <v>301</v>
      </c>
      <c r="O7" s="422" t="s">
        <v>14</v>
      </c>
      <c r="P7" s="11" t="s">
        <v>306</v>
      </c>
      <c r="Q7" s="352" t="s">
        <v>301</v>
      </c>
      <c r="R7" s="385" t="s">
        <v>14</v>
      </c>
    </row>
    <row r="8" spans="2:18" ht="27" customHeight="1" x14ac:dyDescent="0.2">
      <c r="B8" s="515" t="s">
        <v>55</v>
      </c>
      <c r="C8" s="456" t="s">
        <v>282</v>
      </c>
      <c r="D8" s="457">
        <v>1367.0409999999999</v>
      </c>
      <c r="E8" s="458">
        <v>1400.367</v>
      </c>
      <c r="F8" s="459">
        <v>-2.3798047226191437</v>
      </c>
      <c r="G8" s="287">
        <v>1367.7439999999999</v>
      </c>
      <c r="H8" s="292">
        <v>1400.395</v>
      </c>
      <c r="I8" s="423">
        <v>-2.3315564537148497</v>
      </c>
      <c r="J8" s="287">
        <v>1484.53</v>
      </c>
      <c r="K8" s="292">
        <v>1495.8589999999999</v>
      </c>
      <c r="L8" s="423">
        <v>-0.75735747821151267</v>
      </c>
      <c r="M8" s="287" t="s">
        <v>27</v>
      </c>
      <c r="N8" s="292" t="s">
        <v>27</v>
      </c>
      <c r="O8" s="423" t="s">
        <v>27</v>
      </c>
      <c r="P8" s="287">
        <v>1343.779</v>
      </c>
      <c r="Q8" s="292">
        <v>1367.818</v>
      </c>
      <c r="R8" s="398">
        <v>-1.7574706576459727</v>
      </c>
    </row>
    <row r="9" spans="2:18" ht="23.25" customHeight="1" x14ac:dyDescent="0.2">
      <c r="B9" s="528"/>
      <c r="C9" s="460" t="s">
        <v>283</v>
      </c>
      <c r="D9" s="461">
        <v>1404.626</v>
      </c>
      <c r="E9" s="462">
        <v>1439.5730000000001</v>
      </c>
      <c r="F9" s="463">
        <v>-2.4275948493060175</v>
      </c>
      <c r="G9" s="288">
        <v>1398.63</v>
      </c>
      <c r="H9" s="293">
        <v>1439.2260000000001</v>
      </c>
      <c r="I9" s="424">
        <v>-2.8206827836628854</v>
      </c>
      <c r="J9" s="288">
        <v>1438.0730000000001</v>
      </c>
      <c r="K9" s="293">
        <v>1441.521</v>
      </c>
      <c r="L9" s="424">
        <v>-0.23919179810768387</v>
      </c>
      <c r="M9" s="288">
        <v>1447.0319999999999</v>
      </c>
      <c r="N9" s="293">
        <v>1448.3979999999999</v>
      </c>
      <c r="O9" s="424">
        <v>-9.4311094050115063E-2</v>
      </c>
      <c r="P9" s="288">
        <v>1352.577</v>
      </c>
      <c r="Q9" s="293">
        <v>1356.201</v>
      </c>
      <c r="R9" s="391">
        <v>-0.26721702756449994</v>
      </c>
    </row>
    <row r="10" spans="2:18" ht="27" customHeight="1" x14ac:dyDescent="0.2">
      <c r="B10" s="528"/>
      <c r="C10" s="460" t="s">
        <v>284</v>
      </c>
      <c r="D10" s="461">
        <v>1395.623</v>
      </c>
      <c r="E10" s="462">
        <v>1419.471</v>
      </c>
      <c r="F10" s="463">
        <v>-1.6800625021574909</v>
      </c>
      <c r="G10" s="288" t="s">
        <v>92</v>
      </c>
      <c r="H10" s="293" t="s">
        <v>92</v>
      </c>
      <c r="I10" s="424" t="s">
        <v>207</v>
      </c>
      <c r="J10" s="288" t="s">
        <v>92</v>
      </c>
      <c r="K10" s="293" t="s">
        <v>92</v>
      </c>
      <c r="L10" s="424" t="s">
        <v>207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28"/>
      <c r="C11" s="460" t="s">
        <v>285</v>
      </c>
      <c r="D11" s="461">
        <v>1571.1880000000001</v>
      </c>
      <c r="E11" s="462">
        <v>1593.81</v>
      </c>
      <c r="F11" s="463">
        <v>-1.4193661728813249</v>
      </c>
      <c r="G11" s="288">
        <v>1696.423</v>
      </c>
      <c r="H11" s="293">
        <v>1579.816</v>
      </c>
      <c r="I11" s="424">
        <v>7.3810494386688044</v>
      </c>
      <c r="J11" s="288" t="s">
        <v>92</v>
      </c>
      <c r="K11" s="293" t="s">
        <v>92</v>
      </c>
      <c r="L11" s="424" t="s">
        <v>207</v>
      </c>
      <c r="M11" s="288" t="s">
        <v>92</v>
      </c>
      <c r="N11" s="293" t="s">
        <v>92</v>
      </c>
      <c r="O11" s="424" t="s">
        <v>207</v>
      </c>
      <c r="P11" s="288" t="s">
        <v>92</v>
      </c>
      <c r="Q11" s="293" t="s">
        <v>92</v>
      </c>
      <c r="R11" s="391" t="s">
        <v>207</v>
      </c>
    </row>
    <row r="12" spans="2:18" ht="47.25" x14ac:dyDescent="0.2">
      <c r="B12" s="528"/>
      <c r="C12" s="460" t="s">
        <v>56</v>
      </c>
      <c r="D12" s="461">
        <v>1429.7950000000001</v>
      </c>
      <c r="E12" s="462">
        <v>1424.0920000000001</v>
      </c>
      <c r="F12" s="463">
        <v>0.40046570024970113</v>
      </c>
      <c r="G12" s="288">
        <v>1423.9659999999999</v>
      </c>
      <c r="H12" s="293">
        <v>1414.0170000000001</v>
      </c>
      <c r="I12" s="424">
        <v>0.70359833014736328</v>
      </c>
      <c r="J12" s="288" t="s">
        <v>92</v>
      </c>
      <c r="K12" s="293" t="s">
        <v>92</v>
      </c>
      <c r="L12" s="424" t="s">
        <v>207</v>
      </c>
      <c r="M12" s="288">
        <v>1440</v>
      </c>
      <c r="N12" s="293">
        <v>1443.82</v>
      </c>
      <c r="O12" s="424">
        <v>-0.26457591666550789</v>
      </c>
      <c r="P12" s="288" t="s">
        <v>92</v>
      </c>
      <c r="Q12" s="293" t="s">
        <v>92</v>
      </c>
      <c r="R12" s="391" t="s">
        <v>207</v>
      </c>
    </row>
    <row r="13" spans="2:18" ht="23.25" customHeight="1" x14ac:dyDescent="0.2">
      <c r="B13" s="528"/>
      <c r="C13" s="460" t="s">
        <v>57</v>
      </c>
      <c r="D13" s="288" t="s">
        <v>27</v>
      </c>
      <c r="E13" s="293" t="s">
        <v>92</v>
      </c>
      <c r="F13" s="391" t="s">
        <v>207</v>
      </c>
      <c r="G13" s="288" t="s">
        <v>27</v>
      </c>
      <c r="H13" s="293" t="s">
        <v>92</v>
      </c>
      <c r="I13" s="424" t="s">
        <v>207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28"/>
      <c r="C14" s="464" t="s">
        <v>58</v>
      </c>
      <c r="D14" s="289" t="s">
        <v>92</v>
      </c>
      <c r="E14" s="296" t="s">
        <v>92</v>
      </c>
      <c r="F14" s="392" t="s">
        <v>207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 t="s">
        <v>92</v>
      </c>
      <c r="N14" s="296" t="s">
        <v>92</v>
      </c>
      <c r="O14" s="425" t="s">
        <v>207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29" t="s">
        <v>59</v>
      </c>
      <c r="C15" s="530"/>
      <c r="D15" s="457">
        <v>1587.7280000000001</v>
      </c>
      <c r="E15" s="458">
        <v>1568.598</v>
      </c>
      <c r="F15" s="459">
        <v>1.2195603972464653</v>
      </c>
      <c r="G15" s="287">
        <v>1612.732</v>
      </c>
      <c r="H15" s="292">
        <v>1576.8109999999999</v>
      </c>
      <c r="I15" s="423">
        <v>2.278078983467267</v>
      </c>
      <c r="J15" s="287">
        <v>1478.5319999999999</v>
      </c>
      <c r="K15" s="292">
        <v>1526.84</v>
      </c>
      <c r="L15" s="423">
        <v>-3.163920253595661</v>
      </c>
      <c r="M15" s="287">
        <v>1391.6610000000001</v>
      </c>
      <c r="N15" s="292">
        <v>1399.798</v>
      </c>
      <c r="O15" s="423">
        <v>-0.58129815873432766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31" t="s">
        <v>60</v>
      </c>
      <c r="C16" s="532"/>
      <c r="D16" s="461">
        <v>1131.713</v>
      </c>
      <c r="E16" s="462">
        <v>1048.8820000000001</v>
      </c>
      <c r="F16" s="463">
        <v>7.8970751714682779</v>
      </c>
      <c r="G16" s="288" t="s">
        <v>92</v>
      </c>
      <c r="H16" s="293" t="s">
        <v>92</v>
      </c>
      <c r="I16" s="424" t="s">
        <v>207</v>
      </c>
      <c r="J16" s="288" t="s">
        <v>92</v>
      </c>
      <c r="K16" s="293" t="s">
        <v>92</v>
      </c>
      <c r="L16" s="424" t="s">
        <v>207</v>
      </c>
      <c r="M16" s="288" t="s">
        <v>92</v>
      </c>
      <c r="N16" s="293" t="s">
        <v>92</v>
      </c>
      <c r="O16" s="424" t="s">
        <v>207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33" t="s">
        <v>61</v>
      </c>
      <c r="C17" s="534"/>
      <c r="D17" s="465">
        <v>2080.7130000000002</v>
      </c>
      <c r="E17" s="466">
        <v>1989.1479999999999</v>
      </c>
      <c r="F17" s="467">
        <v>4.6032271103005051</v>
      </c>
      <c r="G17" s="290">
        <v>1959.7049999999999</v>
      </c>
      <c r="H17" s="294">
        <v>1898.325</v>
      </c>
      <c r="I17" s="426">
        <v>3.2333767926988202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2187.509</v>
      </c>
      <c r="Q17" s="294">
        <v>2062.5169999999998</v>
      </c>
      <c r="R17" s="427">
        <v>6.0601682313406489</v>
      </c>
    </row>
    <row r="18" spans="2:18" ht="15.75" customHeight="1" x14ac:dyDescent="0.2">
      <c r="B18" s="516" t="s">
        <v>62</v>
      </c>
      <c r="C18" s="468" t="s">
        <v>53</v>
      </c>
      <c r="D18" s="469">
        <v>937.80899999999997</v>
      </c>
      <c r="E18" s="470">
        <v>930.25800000000004</v>
      </c>
      <c r="F18" s="471">
        <v>0.81171029972329523</v>
      </c>
      <c r="G18" s="291">
        <v>998.16899999999998</v>
      </c>
      <c r="H18" s="295">
        <v>998.673</v>
      </c>
      <c r="I18" s="428">
        <v>-5.0466969668752346E-2</v>
      </c>
      <c r="J18" s="291">
        <v>999.29600000000005</v>
      </c>
      <c r="K18" s="295">
        <v>977.20699999999999</v>
      </c>
      <c r="L18" s="428">
        <v>2.2604217939494964</v>
      </c>
      <c r="M18" s="291">
        <v>998.45699999999999</v>
      </c>
      <c r="N18" s="295">
        <v>990.98800000000006</v>
      </c>
      <c r="O18" s="428">
        <v>0.75369227478031386</v>
      </c>
      <c r="P18" s="291">
        <v>806.08799999999997</v>
      </c>
      <c r="Q18" s="295">
        <v>821.10699999999997</v>
      </c>
      <c r="R18" s="429">
        <v>-1.8291160591737747</v>
      </c>
    </row>
    <row r="19" spans="2:18" ht="37.5" customHeight="1" thickBot="1" x14ac:dyDescent="0.25">
      <c r="B19" s="527"/>
      <c r="C19" s="472" t="s">
        <v>63</v>
      </c>
      <c r="D19" s="465">
        <v>681.947</v>
      </c>
      <c r="E19" s="466">
        <v>684.25</v>
      </c>
      <c r="F19" s="467">
        <v>-0.336572890025575</v>
      </c>
      <c r="G19" s="290" t="s">
        <v>92</v>
      </c>
      <c r="H19" s="294" t="s">
        <v>92</v>
      </c>
      <c r="I19" s="426" t="s">
        <v>207</v>
      </c>
      <c r="J19" s="290" t="s">
        <v>92</v>
      </c>
      <c r="K19" s="294" t="s">
        <v>92</v>
      </c>
      <c r="L19" s="426" t="s">
        <v>207</v>
      </c>
      <c r="M19" s="290" t="s">
        <v>92</v>
      </c>
      <c r="N19" s="294" t="s">
        <v>92</v>
      </c>
      <c r="O19" s="426" t="s">
        <v>207</v>
      </c>
      <c r="P19" s="290" t="s">
        <v>92</v>
      </c>
      <c r="Q19" s="294" t="s">
        <v>92</v>
      </c>
      <c r="R19" s="427" t="s">
        <v>207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1" sqref="Z2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3"/>
      <c r="D6" s="474"/>
      <c r="E6" s="475" t="s">
        <v>1</v>
      </c>
      <c r="F6" s="476"/>
      <c r="G6" s="47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8"/>
      <c r="D7" s="479" t="s">
        <v>41</v>
      </c>
      <c r="E7" s="480"/>
      <c r="F7" s="481"/>
      <c r="G7" s="48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3" t="s">
        <v>0</v>
      </c>
      <c r="D8" s="479" t="s">
        <v>42</v>
      </c>
      <c r="E8" s="17" t="s">
        <v>26</v>
      </c>
      <c r="F8" s="237"/>
      <c r="G8" s="484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5"/>
      <c r="D9" s="485"/>
      <c r="E9" s="486" t="s">
        <v>306</v>
      </c>
      <c r="F9" s="487" t="s">
        <v>301</v>
      </c>
      <c r="G9" s="385" t="s">
        <v>14</v>
      </c>
      <c r="H9" s="486" t="s">
        <v>306</v>
      </c>
      <c r="I9" s="487" t="s">
        <v>301</v>
      </c>
      <c r="J9" s="405" t="s">
        <v>14</v>
      </c>
      <c r="K9" s="486" t="s">
        <v>306</v>
      </c>
      <c r="L9" s="487" t="s">
        <v>301</v>
      </c>
      <c r="M9" s="405" t="s">
        <v>14</v>
      </c>
      <c r="N9" s="486" t="s">
        <v>306</v>
      </c>
      <c r="O9" s="487" t="s">
        <v>301</v>
      </c>
      <c r="P9" s="405" t="s">
        <v>14</v>
      </c>
      <c r="Q9" s="486" t="s">
        <v>306</v>
      </c>
      <c r="R9" s="487" t="s">
        <v>301</v>
      </c>
      <c r="S9" s="385" t="s">
        <v>14</v>
      </c>
    </row>
    <row r="10" spans="3:19" ht="17.25" customHeight="1" x14ac:dyDescent="0.2">
      <c r="C10" s="515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35"/>
      <c r="D11" s="153" t="s">
        <v>44</v>
      </c>
      <c r="E11" s="389" t="s">
        <v>27</v>
      </c>
      <c r="F11" s="390" t="s">
        <v>92</v>
      </c>
      <c r="G11" s="391" t="s">
        <v>27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27</v>
      </c>
      <c r="R11" s="408" t="s">
        <v>92</v>
      </c>
      <c r="S11" s="391" t="s">
        <v>27</v>
      </c>
    </row>
    <row r="12" spans="3:19" ht="15" customHeight="1" x14ac:dyDescent="0.2">
      <c r="C12" s="535"/>
      <c r="D12" s="153" t="s">
        <v>45</v>
      </c>
      <c r="E12" s="288">
        <v>187.52500000000001</v>
      </c>
      <c r="F12" s="293">
        <v>185.97</v>
      </c>
      <c r="G12" s="391">
        <v>0.83615636930688109</v>
      </c>
      <c r="H12" s="283">
        <v>191.74100000000001</v>
      </c>
      <c r="I12" s="408">
        <v>189.74600000000001</v>
      </c>
      <c r="J12" s="409">
        <v>1.0514055632266317</v>
      </c>
      <c r="K12" s="283">
        <v>183.69200000000001</v>
      </c>
      <c r="L12" s="408">
        <v>185.03800000000001</v>
      </c>
      <c r="M12" s="409">
        <v>-0.72741815194716952</v>
      </c>
      <c r="N12" s="283">
        <v>174.95699999999999</v>
      </c>
      <c r="O12" s="408">
        <v>173.745</v>
      </c>
      <c r="P12" s="409">
        <v>0.69757403090735792</v>
      </c>
      <c r="Q12" s="283">
        <v>177.214</v>
      </c>
      <c r="R12" s="408">
        <v>176.995</v>
      </c>
      <c r="S12" s="391">
        <v>0.12373230882227979</v>
      </c>
    </row>
    <row r="13" spans="3:19" ht="15" customHeight="1" x14ac:dyDescent="0.2">
      <c r="C13" s="535"/>
      <c r="D13" s="154" t="s">
        <v>46</v>
      </c>
      <c r="E13" s="288">
        <v>201.983</v>
      </c>
      <c r="F13" s="293">
        <v>198.10300000000001</v>
      </c>
      <c r="G13" s="391">
        <v>1.9585771038298234</v>
      </c>
      <c r="H13" s="283">
        <v>202.51</v>
      </c>
      <c r="I13" s="408">
        <v>198.30099999999999</v>
      </c>
      <c r="J13" s="409">
        <v>2.1225308999954633</v>
      </c>
      <c r="K13" s="283">
        <v>199.28299999999999</v>
      </c>
      <c r="L13" s="408">
        <v>199.792</v>
      </c>
      <c r="M13" s="409">
        <v>-0.2547649555537832</v>
      </c>
      <c r="N13" s="283" t="s">
        <v>92</v>
      </c>
      <c r="O13" s="408" t="s">
        <v>92</v>
      </c>
      <c r="P13" s="409" t="s">
        <v>207</v>
      </c>
      <c r="Q13" s="283" t="s">
        <v>92</v>
      </c>
      <c r="R13" s="408" t="s">
        <v>92</v>
      </c>
      <c r="S13" s="391" t="s">
        <v>207</v>
      </c>
    </row>
    <row r="14" spans="3:19" ht="15" customHeight="1" thickBot="1" x14ac:dyDescent="0.25">
      <c r="C14" s="535"/>
      <c r="D14" s="155" t="s">
        <v>47</v>
      </c>
      <c r="E14" s="289">
        <v>307.01900000000001</v>
      </c>
      <c r="F14" s="296">
        <v>299.13</v>
      </c>
      <c r="G14" s="392">
        <v>2.6373148798181427</v>
      </c>
      <c r="H14" s="284" t="s">
        <v>92</v>
      </c>
      <c r="I14" s="410" t="s">
        <v>92</v>
      </c>
      <c r="J14" s="411" t="s">
        <v>207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207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36"/>
      <c r="D15" s="488" t="s">
        <v>24</v>
      </c>
      <c r="E15" s="393">
        <v>195.31564976165461</v>
      </c>
      <c r="F15" s="394">
        <v>193.02415782105408</v>
      </c>
      <c r="G15" s="395">
        <v>1.1871529276272759</v>
      </c>
      <c r="H15" s="298">
        <v>199.20696333752949</v>
      </c>
      <c r="I15" s="412">
        <v>195.98823504554881</v>
      </c>
      <c r="J15" s="413">
        <v>1.6423068921624966</v>
      </c>
      <c r="K15" s="298">
        <v>189.49652503638774</v>
      </c>
      <c r="L15" s="412">
        <v>190.24111624145704</v>
      </c>
      <c r="M15" s="413">
        <v>-0.3913934168280695</v>
      </c>
      <c r="N15" s="298">
        <v>178.50268721325256</v>
      </c>
      <c r="O15" s="412">
        <v>177.25908397541818</v>
      </c>
      <c r="P15" s="413">
        <v>0.70157376984236131</v>
      </c>
      <c r="Q15" s="298">
        <v>176.35908495598281</v>
      </c>
      <c r="R15" s="412">
        <v>177.91342790975614</v>
      </c>
      <c r="S15" s="395">
        <v>-0.87365128761486488</v>
      </c>
    </row>
    <row r="16" spans="3:19" ht="15.75" customHeight="1" x14ac:dyDescent="0.2">
      <c r="C16" s="515" t="s">
        <v>25</v>
      </c>
      <c r="D16" s="152" t="s">
        <v>43</v>
      </c>
      <c r="E16" s="396">
        <v>183.459</v>
      </c>
      <c r="F16" s="397">
        <v>185.05699999999999</v>
      </c>
      <c r="G16" s="388">
        <v>-0.86351772697060081</v>
      </c>
      <c r="H16" s="297">
        <v>185.03899999999999</v>
      </c>
      <c r="I16" s="406">
        <v>188.26300000000001</v>
      </c>
      <c r="J16" s="407">
        <v>-1.7124979417092141</v>
      </c>
      <c r="K16" s="297">
        <v>180.42400000000001</v>
      </c>
      <c r="L16" s="406">
        <v>177.797</v>
      </c>
      <c r="M16" s="407">
        <v>1.4775277423128679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28"/>
      <c r="D17" s="156" t="s">
        <v>44</v>
      </c>
      <c r="E17" s="288">
        <v>200.203</v>
      </c>
      <c r="F17" s="293">
        <v>201.00399999999999</v>
      </c>
      <c r="G17" s="391">
        <v>-0.39849953234760888</v>
      </c>
      <c r="H17" s="283">
        <v>202.97</v>
      </c>
      <c r="I17" s="408">
        <v>203.55699999999999</v>
      </c>
      <c r="J17" s="409">
        <v>-0.28837131614240197</v>
      </c>
      <c r="K17" s="283">
        <v>194.86099999999999</v>
      </c>
      <c r="L17" s="408">
        <v>193.24</v>
      </c>
      <c r="M17" s="409">
        <v>0.83885323949491863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28"/>
      <c r="D18" s="156" t="s">
        <v>45</v>
      </c>
      <c r="E18" s="288">
        <v>208.18</v>
      </c>
      <c r="F18" s="293">
        <v>203.93899999999999</v>
      </c>
      <c r="G18" s="391">
        <v>2.0795433928772886</v>
      </c>
      <c r="H18" s="283">
        <v>214.755</v>
      </c>
      <c r="I18" s="408">
        <v>207.31800000000001</v>
      </c>
      <c r="J18" s="409">
        <v>3.5872427864440053</v>
      </c>
      <c r="K18" s="283">
        <v>196.50200000000001</v>
      </c>
      <c r="L18" s="408">
        <v>190.55600000000001</v>
      </c>
      <c r="M18" s="409">
        <v>3.120342576460462</v>
      </c>
      <c r="N18" s="283" t="s">
        <v>92</v>
      </c>
      <c r="O18" s="408" t="s">
        <v>92</v>
      </c>
      <c r="P18" s="409" t="s">
        <v>207</v>
      </c>
      <c r="Q18" s="283" t="s">
        <v>92</v>
      </c>
      <c r="R18" s="408" t="s">
        <v>92</v>
      </c>
      <c r="S18" s="391" t="s">
        <v>207</v>
      </c>
    </row>
    <row r="19" spans="3:19" ht="15" customHeight="1" x14ac:dyDescent="0.2">
      <c r="C19" s="528"/>
      <c r="D19" s="156" t="s">
        <v>46</v>
      </c>
      <c r="E19" s="288">
        <v>215.191</v>
      </c>
      <c r="F19" s="293">
        <v>206.89500000000001</v>
      </c>
      <c r="G19" s="391">
        <v>4.0097634065588785</v>
      </c>
      <c r="H19" s="283">
        <v>220.62899999999999</v>
      </c>
      <c r="I19" s="408">
        <v>209.66300000000001</v>
      </c>
      <c r="J19" s="409">
        <v>5.230298145118585</v>
      </c>
      <c r="K19" s="283">
        <v>200.239</v>
      </c>
      <c r="L19" s="408">
        <v>195.92400000000001</v>
      </c>
      <c r="M19" s="409">
        <v>2.2023845981094698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207</v>
      </c>
    </row>
    <row r="20" spans="3:19" ht="15" customHeight="1" thickBot="1" x14ac:dyDescent="0.25">
      <c r="C20" s="528"/>
      <c r="D20" s="156" t="s">
        <v>47</v>
      </c>
      <c r="E20" s="289">
        <v>215.14</v>
      </c>
      <c r="F20" s="296">
        <v>212.21600000000001</v>
      </c>
      <c r="G20" s="392">
        <v>1.3778414445659037</v>
      </c>
      <c r="H20" s="284">
        <v>213.721</v>
      </c>
      <c r="I20" s="410">
        <v>212.22800000000001</v>
      </c>
      <c r="J20" s="411">
        <v>0.70348870083117909</v>
      </c>
      <c r="K20" s="284">
        <v>225.47200000000001</v>
      </c>
      <c r="L20" s="410">
        <v>214.048</v>
      </c>
      <c r="M20" s="411">
        <v>5.3371206458364506</v>
      </c>
      <c r="N20" s="284" t="s">
        <v>92</v>
      </c>
      <c r="O20" s="410" t="s">
        <v>92</v>
      </c>
      <c r="P20" s="411" t="s">
        <v>207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38"/>
      <c r="D21" s="488" t="s">
        <v>24</v>
      </c>
      <c r="E21" s="393">
        <v>209.98340116827939</v>
      </c>
      <c r="F21" s="394">
        <v>205.07573201360108</v>
      </c>
      <c r="G21" s="395">
        <v>2.3931008835081542</v>
      </c>
      <c r="H21" s="298">
        <v>214.97457052337992</v>
      </c>
      <c r="I21" s="412">
        <v>207.91584098035918</v>
      </c>
      <c r="J21" s="413">
        <v>3.3949936232552624</v>
      </c>
      <c r="K21" s="298">
        <v>197.97711591679024</v>
      </c>
      <c r="L21" s="412">
        <v>194.12855710135366</v>
      </c>
      <c r="M21" s="413">
        <v>1.9824794831330559</v>
      </c>
      <c r="N21" s="414" t="s">
        <v>92</v>
      </c>
      <c r="O21" s="415" t="s">
        <v>92</v>
      </c>
      <c r="P21" s="416" t="s">
        <v>207</v>
      </c>
      <c r="Q21" s="414" t="s">
        <v>92</v>
      </c>
      <c r="R21" s="415" t="s">
        <v>92</v>
      </c>
      <c r="S21" s="417" t="s">
        <v>207</v>
      </c>
    </row>
    <row r="22" spans="3:19" ht="15.75" customHeight="1" x14ac:dyDescent="0.2">
      <c r="C22" s="515" t="s">
        <v>48</v>
      </c>
      <c r="D22" s="157" t="s">
        <v>43</v>
      </c>
      <c r="E22" s="396">
        <v>252.44800000000001</v>
      </c>
      <c r="F22" s="397">
        <v>253.54400000000001</v>
      </c>
      <c r="G22" s="388">
        <v>-0.43227211056069303</v>
      </c>
      <c r="H22" s="297" t="s">
        <v>92</v>
      </c>
      <c r="I22" s="406" t="s">
        <v>92</v>
      </c>
      <c r="J22" s="407" t="s">
        <v>207</v>
      </c>
      <c r="K22" s="297" t="s">
        <v>92</v>
      </c>
      <c r="L22" s="406" t="s">
        <v>92</v>
      </c>
      <c r="M22" s="407" t="s">
        <v>207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28"/>
      <c r="D23" s="156" t="s">
        <v>44</v>
      </c>
      <c r="E23" s="289">
        <v>458.75200000000001</v>
      </c>
      <c r="F23" s="296">
        <v>465.63900000000001</v>
      </c>
      <c r="G23" s="392">
        <v>-1.4790427777741986</v>
      </c>
      <c r="H23" s="283" t="s">
        <v>92</v>
      </c>
      <c r="I23" s="408" t="s">
        <v>92</v>
      </c>
      <c r="J23" s="409" t="s">
        <v>207</v>
      </c>
      <c r="K23" s="283" t="s">
        <v>92</v>
      </c>
      <c r="L23" s="408" t="s">
        <v>92</v>
      </c>
      <c r="M23" s="409" t="s">
        <v>207</v>
      </c>
      <c r="N23" s="284">
        <v>275.73599999999999</v>
      </c>
      <c r="O23" s="410">
        <v>292.65899999999999</v>
      </c>
      <c r="P23" s="411">
        <v>-5.7824977191885445</v>
      </c>
      <c r="Q23" s="284" t="s">
        <v>92</v>
      </c>
      <c r="R23" s="410" t="s">
        <v>92</v>
      </c>
      <c r="S23" s="392" t="s">
        <v>207</v>
      </c>
    </row>
    <row r="24" spans="3:19" ht="15" customHeight="1" x14ac:dyDescent="0.2">
      <c r="C24" s="528"/>
      <c r="D24" s="156" t="s">
        <v>45</v>
      </c>
      <c r="E24" s="289">
        <v>358.76799999999997</v>
      </c>
      <c r="F24" s="296">
        <v>371.346</v>
      </c>
      <c r="G24" s="392">
        <v>-3.3871376021284814</v>
      </c>
      <c r="H24" s="284">
        <v>385.92899999999997</v>
      </c>
      <c r="I24" s="410">
        <v>404.62599999999998</v>
      </c>
      <c r="J24" s="411">
        <v>-4.6208103285503164</v>
      </c>
      <c r="K24" s="284" t="s">
        <v>92</v>
      </c>
      <c r="L24" s="410" t="s">
        <v>92</v>
      </c>
      <c r="M24" s="411" t="s">
        <v>207</v>
      </c>
      <c r="N24" s="284">
        <v>331.64400000000001</v>
      </c>
      <c r="O24" s="410">
        <v>334.87599999999998</v>
      </c>
      <c r="P24" s="411">
        <v>-0.96513336279696693</v>
      </c>
      <c r="Q24" s="284" t="s">
        <v>92</v>
      </c>
      <c r="R24" s="410" t="s">
        <v>92</v>
      </c>
      <c r="S24" s="392" t="s">
        <v>207</v>
      </c>
    </row>
    <row r="25" spans="3:19" ht="15" customHeight="1" x14ac:dyDescent="0.2">
      <c r="C25" s="528"/>
      <c r="D25" s="156" t="s">
        <v>46</v>
      </c>
      <c r="E25" s="289">
        <v>541.65800000000002</v>
      </c>
      <c r="F25" s="296">
        <v>585.42600000000004</v>
      </c>
      <c r="G25" s="392">
        <v>-7.4762651470894737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207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207</v>
      </c>
    </row>
    <row r="26" spans="3:19" ht="15" customHeight="1" thickBot="1" x14ac:dyDescent="0.25">
      <c r="C26" s="528"/>
      <c r="D26" s="156" t="s">
        <v>47</v>
      </c>
      <c r="E26" s="289">
        <v>405.67599999999999</v>
      </c>
      <c r="F26" s="296">
        <v>399.327</v>
      </c>
      <c r="G26" s="392">
        <v>1.5899250488947629</v>
      </c>
      <c r="H26" s="284" t="s">
        <v>92</v>
      </c>
      <c r="I26" s="410" t="s">
        <v>92</v>
      </c>
      <c r="J26" s="411" t="s">
        <v>207</v>
      </c>
      <c r="K26" s="284" t="s">
        <v>92</v>
      </c>
      <c r="L26" s="410" t="s">
        <v>92</v>
      </c>
      <c r="M26" s="411" t="s">
        <v>207</v>
      </c>
      <c r="N26" s="284">
        <v>454.74</v>
      </c>
      <c r="O26" s="410">
        <v>454.06299999999999</v>
      </c>
      <c r="P26" s="411">
        <v>0.1490982528856174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37"/>
      <c r="D27" s="488" t="s">
        <v>24</v>
      </c>
      <c r="E27" s="393">
        <v>444.87073940630916</v>
      </c>
      <c r="F27" s="394">
        <v>469.5404107361303</v>
      </c>
      <c r="G27" s="395">
        <v>-5.2540038654276486</v>
      </c>
      <c r="H27" s="298">
        <v>372.85668212687966</v>
      </c>
      <c r="I27" s="412">
        <v>373.84499965055852</v>
      </c>
      <c r="J27" s="413">
        <v>-0.26436558589861087</v>
      </c>
      <c r="K27" s="298">
        <v>429.59766388378881</v>
      </c>
      <c r="L27" s="412">
        <v>441.3172781314168</v>
      </c>
      <c r="M27" s="413">
        <v>-2.6555983253703666</v>
      </c>
      <c r="N27" s="298">
        <v>340.34259236680435</v>
      </c>
      <c r="O27" s="412">
        <v>341.04937039085542</v>
      </c>
      <c r="P27" s="413">
        <v>-0.20723627879478779</v>
      </c>
      <c r="Q27" s="298">
        <v>540.91670470450549</v>
      </c>
      <c r="R27" s="412">
        <v>585.11554312354315</v>
      </c>
      <c r="S27" s="395">
        <v>-7.5538650337486208</v>
      </c>
    </row>
    <row r="28" spans="3:19" ht="15.75" customHeight="1" x14ac:dyDescent="0.2">
      <c r="C28" s="515" t="s">
        <v>49</v>
      </c>
      <c r="D28" s="157" t="s">
        <v>43</v>
      </c>
      <c r="E28" s="396">
        <v>370.108</v>
      </c>
      <c r="F28" s="397">
        <v>363.87400000000002</v>
      </c>
      <c r="G28" s="388">
        <v>1.7132304039310258</v>
      </c>
      <c r="H28" s="297">
        <v>370.108</v>
      </c>
      <c r="I28" s="406">
        <v>363.87400000000002</v>
      </c>
      <c r="J28" s="407">
        <v>1.7132304039310258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28"/>
      <c r="D29" s="156" t="s">
        <v>44</v>
      </c>
      <c r="E29" s="289">
        <v>282.47500000000002</v>
      </c>
      <c r="F29" s="296">
        <v>280.34699999999998</v>
      </c>
      <c r="G29" s="392">
        <v>0.75905930864251903</v>
      </c>
      <c r="H29" s="284">
        <v>265.15300000000002</v>
      </c>
      <c r="I29" s="410">
        <v>255.215</v>
      </c>
      <c r="J29" s="411">
        <v>3.8939717493094119</v>
      </c>
      <c r="K29" s="284">
        <v>285.34500000000003</v>
      </c>
      <c r="L29" s="410">
        <v>283.89400000000001</v>
      </c>
      <c r="M29" s="411">
        <v>0.51110625796953146</v>
      </c>
      <c r="N29" s="284">
        <v>313.28199999999998</v>
      </c>
      <c r="O29" s="410">
        <v>314.226</v>
      </c>
      <c r="P29" s="411">
        <v>-0.30042071629973865</v>
      </c>
      <c r="Q29" s="284">
        <v>320.92700000000002</v>
      </c>
      <c r="R29" s="410">
        <v>334.63200000000001</v>
      </c>
      <c r="S29" s="392">
        <v>-4.0955437615051711</v>
      </c>
    </row>
    <row r="30" spans="3:19" ht="15" customHeight="1" x14ac:dyDescent="0.2">
      <c r="C30" s="528"/>
      <c r="D30" s="156" t="s">
        <v>45</v>
      </c>
      <c r="E30" s="289">
        <v>274.18900000000002</v>
      </c>
      <c r="F30" s="296">
        <v>273.548</v>
      </c>
      <c r="G30" s="392">
        <v>0.23432816178514176</v>
      </c>
      <c r="H30" s="284">
        <v>381.47699999999998</v>
      </c>
      <c r="I30" s="410">
        <v>379.62200000000001</v>
      </c>
      <c r="J30" s="411">
        <v>0.48864396689337325</v>
      </c>
      <c r="K30" s="284">
        <v>215.51599999999999</v>
      </c>
      <c r="L30" s="410">
        <v>217.97200000000001</v>
      </c>
      <c r="M30" s="411">
        <v>-1.1267502247995234</v>
      </c>
      <c r="N30" s="284">
        <v>277.14</v>
      </c>
      <c r="O30" s="410">
        <v>274.07299999999998</v>
      </c>
      <c r="P30" s="411">
        <v>1.1190449259868749</v>
      </c>
      <c r="Q30" s="284">
        <v>357.82</v>
      </c>
      <c r="R30" s="410">
        <v>344.548</v>
      </c>
      <c r="S30" s="392">
        <v>3.8520032041979611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37"/>
      <c r="D33" s="488" t="s">
        <v>24</v>
      </c>
      <c r="E33" s="393">
        <v>278.3785704099908</v>
      </c>
      <c r="F33" s="394">
        <v>276.92971492055489</v>
      </c>
      <c r="G33" s="395">
        <v>0.52318527459271003</v>
      </c>
      <c r="H33" s="298">
        <v>293.40996334992593</v>
      </c>
      <c r="I33" s="412">
        <v>289.4495434846574</v>
      </c>
      <c r="J33" s="413">
        <v>1.3682591506586572</v>
      </c>
      <c r="K33" s="298">
        <v>261.695713603618</v>
      </c>
      <c r="L33" s="412">
        <v>260.44900747398555</v>
      </c>
      <c r="M33" s="413">
        <v>0.47867570766495715</v>
      </c>
      <c r="N33" s="298">
        <v>279.46797688841883</v>
      </c>
      <c r="O33" s="412">
        <v>277.27398067116059</v>
      </c>
      <c r="P33" s="413">
        <v>0.79127374734099754</v>
      </c>
      <c r="Q33" s="298">
        <v>336.51504326198369</v>
      </c>
      <c r="R33" s="412">
        <v>339.21559272768724</v>
      </c>
      <c r="S33" s="395">
        <v>-0.79611595799237656</v>
      </c>
    </row>
    <row r="34" spans="3:19" ht="15.75" customHeight="1" x14ac:dyDescent="0.2">
      <c r="C34" s="515" t="s">
        <v>50</v>
      </c>
      <c r="D34" s="489" t="s">
        <v>51</v>
      </c>
      <c r="E34" s="287">
        <v>627.20299999999997</v>
      </c>
      <c r="F34" s="292">
        <v>629.22500000000002</v>
      </c>
      <c r="G34" s="398">
        <v>-0.32134768961818877</v>
      </c>
      <c r="H34" s="282">
        <v>649.82500000000005</v>
      </c>
      <c r="I34" s="418">
        <v>639.83299999999997</v>
      </c>
      <c r="J34" s="419">
        <v>1.5616574950026141</v>
      </c>
      <c r="K34" s="282">
        <v>532.81200000000001</v>
      </c>
      <c r="L34" s="418">
        <v>542.00400000000002</v>
      </c>
      <c r="M34" s="419">
        <v>-1.6959284433325228</v>
      </c>
      <c r="N34" s="282">
        <v>693.31700000000001</v>
      </c>
      <c r="O34" s="418">
        <v>686.70799999999997</v>
      </c>
      <c r="P34" s="419">
        <v>0.96241779621033063</v>
      </c>
      <c r="Q34" s="282">
        <v>624.149</v>
      </c>
      <c r="R34" s="418">
        <v>646.32100000000003</v>
      </c>
      <c r="S34" s="398">
        <v>-3.4304935163796353</v>
      </c>
    </row>
    <row r="35" spans="3:19" ht="15.75" customHeight="1" thickBot="1" x14ac:dyDescent="0.25">
      <c r="C35" s="516"/>
      <c r="D35" s="152" t="s">
        <v>52</v>
      </c>
      <c r="E35" s="399">
        <v>962.07600000000002</v>
      </c>
      <c r="F35" s="400">
        <v>957.64400000000001</v>
      </c>
      <c r="G35" s="401">
        <v>0.46280246103980355</v>
      </c>
      <c r="H35" s="285">
        <v>974.976</v>
      </c>
      <c r="I35" s="420">
        <v>931.71699999999998</v>
      </c>
      <c r="J35" s="421">
        <v>4.6429334229170465</v>
      </c>
      <c r="K35" s="285">
        <v>918.63099999999997</v>
      </c>
      <c r="L35" s="420">
        <v>942.05399999999997</v>
      </c>
      <c r="M35" s="421">
        <v>-2.486375515628616</v>
      </c>
      <c r="N35" s="285">
        <v>636.82399999999996</v>
      </c>
      <c r="O35" s="420">
        <v>627.18100000000004</v>
      </c>
      <c r="P35" s="421">
        <v>1.5375146887421518</v>
      </c>
      <c r="Q35" s="285">
        <v>1071.405</v>
      </c>
      <c r="R35" s="420">
        <v>1106.001</v>
      </c>
      <c r="S35" s="401">
        <v>-3.1280261048588569</v>
      </c>
    </row>
    <row r="36" spans="3:19" ht="15" customHeight="1" thickBot="1" x14ac:dyDescent="0.25">
      <c r="C36" s="537"/>
      <c r="D36" s="488" t="s">
        <v>24</v>
      </c>
      <c r="E36" s="402">
        <v>720.40501675554469</v>
      </c>
      <c r="F36" s="403">
        <v>716.79403266275017</v>
      </c>
      <c r="G36" s="404">
        <v>0.50376871573280568</v>
      </c>
      <c r="H36" s="298">
        <v>720.28087866742862</v>
      </c>
      <c r="I36" s="412">
        <v>704.0866673322821</v>
      </c>
      <c r="J36" s="413">
        <v>2.3000309601806346</v>
      </c>
      <c r="K36" s="298">
        <v>686.31377897057689</v>
      </c>
      <c r="L36" s="412">
        <v>691.95876630900977</v>
      </c>
      <c r="M36" s="413">
        <v>-0.81579822574456529</v>
      </c>
      <c r="N36" s="298">
        <v>675.32615188353748</v>
      </c>
      <c r="O36" s="412">
        <v>668.420445009177</v>
      </c>
      <c r="P36" s="413">
        <v>1.0331381880854444</v>
      </c>
      <c r="Q36" s="298">
        <v>761.73088147601766</v>
      </c>
      <c r="R36" s="412">
        <v>772.76797827106452</v>
      </c>
      <c r="S36" s="395">
        <v>-1.428254936202257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4" sqref="K4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272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39" t="s">
        <v>0</v>
      </c>
      <c r="G4" s="540"/>
      <c r="H4" s="208" t="s">
        <v>1</v>
      </c>
      <c r="I4" s="209"/>
      <c r="J4" s="210"/>
    </row>
    <row r="5" spans="2:15" ht="18.75" customHeight="1" x14ac:dyDescent="0.3">
      <c r="B5" s="192"/>
      <c r="F5" s="541"/>
      <c r="G5" s="542"/>
      <c r="H5" s="211" t="s">
        <v>26</v>
      </c>
      <c r="I5" s="211"/>
      <c r="J5" s="545" t="s">
        <v>183</v>
      </c>
    </row>
    <row r="6" spans="2:15" ht="24.75" customHeight="1" x14ac:dyDescent="0.2">
      <c r="F6" s="543"/>
      <c r="G6" s="544"/>
      <c r="H6" s="219" t="s">
        <v>295</v>
      </c>
      <c r="I6" s="219" t="s">
        <v>286</v>
      </c>
      <c r="J6" s="546"/>
    </row>
    <row r="7" spans="2:15" ht="48" customHeight="1" thickBot="1" x14ac:dyDescent="0.25">
      <c r="F7" s="547" t="s">
        <v>185</v>
      </c>
      <c r="G7" s="548"/>
      <c r="H7" s="316">
        <v>139.18</v>
      </c>
      <c r="I7" s="316">
        <v>142.47</v>
      </c>
      <c r="J7" s="286">
        <v>-2.3092580894223289</v>
      </c>
    </row>
    <row r="8" spans="2:15" ht="15.75" customHeight="1" thickBot="1" x14ac:dyDescent="0.25"/>
    <row r="9" spans="2:15" ht="15" customHeight="1" thickBot="1" x14ac:dyDescent="0.25">
      <c r="B9" s="552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1"/>
      <c r="C10" s="55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1"/>
      <c r="C11" s="55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295</v>
      </c>
      <c r="E12" s="176" t="s">
        <v>286</v>
      </c>
      <c r="F12" s="177" t="s">
        <v>14</v>
      </c>
      <c r="G12" s="176" t="s">
        <v>295</v>
      </c>
      <c r="H12" s="176" t="s">
        <v>286</v>
      </c>
      <c r="I12" s="177" t="s">
        <v>14</v>
      </c>
      <c r="J12" s="176" t="s">
        <v>295</v>
      </c>
      <c r="K12" s="176" t="s">
        <v>286</v>
      </c>
      <c r="L12" s="177" t="s">
        <v>14</v>
      </c>
      <c r="M12" s="176" t="s">
        <v>295</v>
      </c>
      <c r="N12" s="176" t="s">
        <v>286</v>
      </c>
      <c r="O12" s="178" t="s">
        <v>14</v>
      </c>
    </row>
    <row r="13" spans="2:15" ht="36" customHeight="1" thickBot="1" x14ac:dyDescent="0.25">
      <c r="B13" s="554" t="s">
        <v>188</v>
      </c>
      <c r="C13" s="555"/>
      <c r="D13" s="317">
        <v>143.44</v>
      </c>
      <c r="E13" s="317">
        <v>148.25</v>
      </c>
      <c r="F13" s="383">
        <v>-3.2445193929173706</v>
      </c>
      <c r="G13" s="318">
        <v>131.33000000000001</v>
      </c>
      <c r="H13" s="318">
        <v>132.72</v>
      </c>
      <c r="I13" s="383">
        <v>-1.0473176612417014</v>
      </c>
      <c r="J13" s="318">
        <v>137</v>
      </c>
      <c r="K13" s="318">
        <v>137.22999999999999</v>
      </c>
      <c r="L13" s="383">
        <v>-0.16760183633315587</v>
      </c>
      <c r="M13" s="318">
        <v>134.78</v>
      </c>
      <c r="N13" s="318">
        <v>135.93</v>
      </c>
      <c r="O13" s="299">
        <v>-0.8460236886632867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49" t="s">
        <v>296</v>
      </c>
      <c r="K18" s="549" t="s">
        <v>297</v>
      </c>
      <c r="L18" s="549" t="s">
        <v>298</v>
      </c>
      <c r="M18" s="67" t="s">
        <v>238</v>
      </c>
      <c r="N18" s="68"/>
    </row>
    <row r="19" spans="9:14" ht="19.5" customHeight="1" thickBot="1" x14ac:dyDescent="0.25">
      <c r="I19" s="69"/>
      <c r="J19" s="550"/>
      <c r="K19" s="551"/>
      <c r="L19" s="550"/>
      <c r="M19" s="70" t="s">
        <v>289</v>
      </c>
      <c r="N19" s="71" t="s">
        <v>228</v>
      </c>
    </row>
    <row r="20" spans="9:14" ht="52.5" customHeight="1" thickBot="1" x14ac:dyDescent="0.3">
      <c r="I20" s="72" t="s">
        <v>140</v>
      </c>
      <c r="J20" s="378">
        <v>139.18</v>
      </c>
      <c r="K20" s="379">
        <v>139.47</v>
      </c>
      <c r="L20" s="380">
        <v>141.66999999999999</v>
      </c>
      <c r="M20" s="300">
        <v>-0.20793002079299636</v>
      </c>
      <c r="N20" s="301">
        <v>-1.7576057033952006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P10" sqref="P1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6" t="s">
        <v>83</v>
      </c>
      <c r="C5" s="505" t="s">
        <v>1</v>
      </c>
      <c r="D5" s="559"/>
      <c r="E5" s="559"/>
      <c r="F5" s="559"/>
      <c r="G5" s="559"/>
      <c r="H5" s="560"/>
    </row>
    <row r="6" spans="1:8" ht="13.5" customHeight="1" thickBot="1" x14ac:dyDescent="0.25">
      <c r="B6" s="557"/>
      <c r="C6" s="561"/>
      <c r="D6" s="562"/>
      <c r="E6" s="562"/>
      <c r="F6" s="562"/>
      <c r="G6" s="562"/>
      <c r="H6" s="563"/>
    </row>
    <row r="7" spans="1:8" ht="23.25" customHeight="1" thickBot="1" x14ac:dyDescent="0.25">
      <c r="B7" s="557"/>
      <c r="C7" s="564" t="s">
        <v>84</v>
      </c>
      <c r="D7" s="565"/>
      <c r="E7" s="221" t="s">
        <v>201</v>
      </c>
      <c r="F7" s="17" t="s">
        <v>85</v>
      </c>
      <c r="G7" s="237"/>
      <c r="H7" s="233" t="s">
        <v>201</v>
      </c>
    </row>
    <row r="8" spans="1:8" ht="15.75" thickBot="1" x14ac:dyDescent="0.25">
      <c r="B8" s="558"/>
      <c r="C8" s="79">
        <v>43898</v>
      </c>
      <c r="D8" s="349">
        <v>43891</v>
      </c>
      <c r="E8" s="38" t="s">
        <v>14</v>
      </c>
      <c r="F8" s="79">
        <v>43898</v>
      </c>
      <c r="G8" s="355">
        <v>43891</v>
      </c>
      <c r="H8" s="178" t="s">
        <v>14</v>
      </c>
    </row>
    <row r="9" spans="1:8" ht="27.75" customHeight="1" thickBot="1" x14ac:dyDescent="0.25">
      <c r="B9" s="187" t="s">
        <v>86</v>
      </c>
      <c r="C9" s="302">
        <v>1442</v>
      </c>
      <c r="D9" s="304">
        <v>1481.33</v>
      </c>
      <c r="E9" s="303">
        <v>-2.6550464785024221</v>
      </c>
      <c r="F9" s="302">
        <v>334.60026638079461</v>
      </c>
      <c r="G9" s="304">
        <v>343.73114656716689</v>
      </c>
      <c r="H9" s="356">
        <v>-2.6564017481575704</v>
      </c>
    </row>
    <row r="10" spans="1:8" ht="33.75" customHeight="1" thickBot="1" x14ac:dyDescent="0.25">
      <c r="B10" s="187" t="s">
        <v>152</v>
      </c>
      <c r="C10" s="305">
        <v>1658.4</v>
      </c>
      <c r="D10" s="350">
        <v>1644.82</v>
      </c>
      <c r="E10" s="303">
        <v>0.8256222565387189</v>
      </c>
      <c r="F10" s="302">
        <v>384.81351023988196</v>
      </c>
      <c r="G10" s="304">
        <v>381.66773406101777</v>
      </c>
      <c r="H10" s="356">
        <v>0.82421852782590099</v>
      </c>
    </row>
    <row r="11" spans="1:8" ht="28.5" customHeight="1" thickBot="1" x14ac:dyDescent="0.25">
      <c r="B11" s="139" t="s">
        <v>87</v>
      </c>
      <c r="C11" s="306">
        <v>1116.98</v>
      </c>
      <c r="D11" s="351">
        <v>1092.1199999999999</v>
      </c>
      <c r="E11" s="303">
        <v>2.2763066329707478</v>
      </c>
      <c r="F11" s="302">
        <v>259.18294420389736</v>
      </c>
      <c r="G11" s="304">
        <v>253.41798234622556</v>
      </c>
      <c r="H11" s="356">
        <v>2.2748827073351019</v>
      </c>
    </row>
    <row r="12" spans="1:8" ht="22.5" customHeight="1" thickBot="1" x14ac:dyDescent="0.25">
      <c r="B12" s="139" t="s">
        <v>88</v>
      </c>
      <c r="C12" s="306">
        <v>1274.6500000000001</v>
      </c>
      <c r="D12" s="351">
        <v>1269.1500000000001</v>
      </c>
      <c r="E12" s="303">
        <v>0.43336091084584172</v>
      </c>
      <c r="F12" s="302">
        <v>295.76853643708728</v>
      </c>
      <c r="G12" s="304">
        <v>294.49642190850108</v>
      </c>
      <c r="H12" s="356">
        <v>0.43196264332931078</v>
      </c>
    </row>
    <row r="13" spans="1:8" ht="23.25" customHeight="1" thickBot="1" x14ac:dyDescent="0.25">
      <c r="B13" s="39" t="s">
        <v>89</v>
      </c>
      <c r="C13" s="302">
        <v>1367.04</v>
      </c>
      <c r="D13" s="304">
        <v>1400.37</v>
      </c>
      <c r="E13" s="307">
        <v>-2.3800852631804403</v>
      </c>
      <c r="F13" s="302">
        <v>317.20662146546562</v>
      </c>
      <c r="G13" s="304">
        <v>324.94500598669003</v>
      </c>
      <c r="H13" s="357">
        <v>-2.3814443609394593</v>
      </c>
    </row>
    <row r="14" spans="1:8" ht="34.5" customHeight="1" thickBot="1" x14ac:dyDescent="0.25">
      <c r="B14" s="503" t="s">
        <v>90</v>
      </c>
      <c r="C14" s="305">
        <v>1404.63</v>
      </c>
      <c r="D14" s="350">
        <v>1439.57</v>
      </c>
      <c r="E14" s="308">
        <v>-2.4271136519932917</v>
      </c>
      <c r="F14" s="302">
        <v>325.92896821529513</v>
      </c>
      <c r="G14" s="304">
        <v>334.04106219660474</v>
      </c>
      <c r="H14" s="358">
        <v>-2.4284720950070269</v>
      </c>
    </row>
    <row r="15" spans="1:8" ht="30.75" customHeight="1" thickBot="1" x14ac:dyDescent="0.25">
      <c r="B15" s="566" t="s">
        <v>91</v>
      </c>
      <c r="C15" s="567"/>
      <c r="D15" s="567"/>
      <c r="E15" s="568"/>
      <c r="F15" s="206" t="s">
        <v>307</v>
      </c>
      <c r="G15" s="206" t="s">
        <v>308</v>
      </c>
      <c r="H15" s="222" t="s">
        <v>234</v>
      </c>
    </row>
    <row r="16" spans="1:8" ht="15.75" thickBot="1" x14ac:dyDescent="0.25">
      <c r="B16" s="569"/>
      <c r="C16" s="570"/>
      <c r="D16" s="570"/>
      <c r="E16" s="571"/>
      <c r="F16" s="207">
        <v>4.3096199999999998</v>
      </c>
      <c r="G16" s="207">
        <v>4.3095600000000003</v>
      </c>
      <c r="H16" s="140">
        <v>1.3922535015060676E-3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2" t="s">
        <v>83</v>
      </c>
      <c r="C6" s="574" t="s">
        <v>163</v>
      </c>
      <c r="D6" s="575"/>
      <c r="E6" s="575"/>
      <c r="F6" s="575"/>
      <c r="G6" s="575"/>
      <c r="H6" s="575"/>
      <c r="I6" s="574" t="s">
        <v>164</v>
      </c>
      <c r="J6" s="575"/>
      <c r="K6" s="575"/>
      <c r="L6" s="575"/>
      <c r="M6" s="576"/>
    </row>
    <row r="7" spans="2:13" ht="16.5" customHeight="1" thickBot="1" x14ac:dyDescent="0.25">
      <c r="B7" s="573"/>
      <c r="C7" s="181" t="s">
        <v>220</v>
      </c>
      <c r="D7" s="182" t="s">
        <v>274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275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299</v>
      </c>
      <c r="C8" s="188">
        <v>139.18</v>
      </c>
      <c r="D8" s="189"/>
      <c r="E8" s="189">
        <v>142.47</v>
      </c>
      <c r="F8" s="190">
        <v>139.18</v>
      </c>
      <c r="G8" s="189">
        <v>139.47</v>
      </c>
      <c r="H8" s="191">
        <v>141.66999999999999</v>
      </c>
      <c r="I8" s="319"/>
      <c r="J8" s="320">
        <v>97.690741910577671</v>
      </c>
      <c r="K8" s="321">
        <v>100</v>
      </c>
      <c r="L8" s="320">
        <v>99.792069979207</v>
      </c>
      <c r="M8" s="320">
        <v>98.2423942966048</v>
      </c>
    </row>
    <row r="9" spans="2:13" ht="30" customHeight="1" thickBot="1" x14ac:dyDescent="0.25">
      <c r="B9" s="504" t="s">
        <v>172</v>
      </c>
      <c r="C9" s="384">
        <v>1116.98</v>
      </c>
      <c r="D9" s="310">
        <v>1092.1199999999999</v>
      </c>
      <c r="E9" s="311">
        <v>1101.07</v>
      </c>
      <c r="F9" s="312">
        <v>1075.306</v>
      </c>
      <c r="G9" s="310">
        <v>767.25</v>
      </c>
      <c r="H9" s="313">
        <v>560.11</v>
      </c>
      <c r="I9" s="322">
        <v>102.27630663297074</v>
      </c>
      <c r="J9" s="320">
        <v>101.44495808622523</v>
      </c>
      <c r="K9" s="321">
        <v>103.87554798355073</v>
      </c>
      <c r="L9" s="320">
        <v>145.58227435646791</v>
      </c>
      <c r="M9" s="320">
        <v>199.42154219706842</v>
      </c>
    </row>
    <row r="10" spans="2:13" ht="30" customHeight="1" thickBot="1" x14ac:dyDescent="0.25">
      <c r="B10" s="504" t="s">
        <v>173</v>
      </c>
      <c r="C10" s="384">
        <v>1274.6500000000001</v>
      </c>
      <c r="D10" s="310">
        <v>1269.1500000000001</v>
      </c>
      <c r="E10" s="311">
        <v>1273.3</v>
      </c>
      <c r="F10" s="312">
        <v>1255.3720000000001</v>
      </c>
      <c r="G10" s="310">
        <v>1167.6199999999999</v>
      </c>
      <c r="H10" s="313">
        <v>1038.18</v>
      </c>
      <c r="I10" s="322">
        <v>100.43336091084585</v>
      </c>
      <c r="J10" s="320">
        <v>100.1060237178984</v>
      </c>
      <c r="K10" s="321">
        <v>101.53564043168082</v>
      </c>
      <c r="L10" s="320">
        <v>109.16650965211286</v>
      </c>
      <c r="M10" s="320">
        <v>122.77736038066617</v>
      </c>
    </row>
    <row r="11" spans="2:13" ht="30" customHeight="1" thickBot="1" x14ac:dyDescent="0.25">
      <c r="B11" s="504" t="s">
        <v>174</v>
      </c>
      <c r="C11" s="309">
        <v>1442</v>
      </c>
      <c r="D11" s="310">
        <v>1481.33</v>
      </c>
      <c r="E11" s="311">
        <v>1491.1</v>
      </c>
      <c r="F11" s="312">
        <v>1516.3240000000001</v>
      </c>
      <c r="G11" s="310">
        <v>1770.82</v>
      </c>
      <c r="H11" s="313">
        <v>1771.64</v>
      </c>
      <c r="I11" s="322">
        <v>97.344953521497573</v>
      </c>
      <c r="J11" s="320">
        <v>96.70712896519349</v>
      </c>
      <c r="K11" s="321">
        <v>95.098409047142951</v>
      </c>
      <c r="L11" s="320">
        <v>81.431201364339685</v>
      </c>
      <c r="M11" s="320">
        <v>81.3935110970626</v>
      </c>
    </row>
    <row r="12" spans="2:13" ht="30" customHeight="1" thickBot="1" x14ac:dyDescent="0.25">
      <c r="B12" s="504" t="s">
        <v>175</v>
      </c>
      <c r="C12" s="309">
        <v>1658.4</v>
      </c>
      <c r="D12" s="310">
        <v>1644.82</v>
      </c>
      <c r="E12" s="311">
        <v>1706.3</v>
      </c>
      <c r="F12" s="312">
        <v>1802.771</v>
      </c>
      <c r="G12" s="310">
        <v>1904.72</v>
      </c>
      <c r="H12" s="313">
        <v>2038.22</v>
      </c>
      <c r="I12" s="322">
        <v>100.82562225653871</v>
      </c>
      <c r="J12" s="320">
        <v>97.192756256226929</v>
      </c>
      <c r="K12" s="321">
        <v>91.991717195362028</v>
      </c>
      <c r="L12" s="320">
        <v>87.067915494140877</v>
      </c>
      <c r="M12" s="320">
        <v>81.365112696372321</v>
      </c>
    </row>
    <row r="13" spans="2:13" ht="30" customHeight="1" thickBot="1" x14ac:dyDescent="0.25">
      <c r="B13" s="504" t="s">
        <v>89</v>
      </c>
      <c r="C13" s="314">
        <v>1367.04</v>
      </c>
      <c r="D13" s="353">
        <v>1400.37</v>
      </c>
      <c r="E13" s="311">
        <v>1404.19</v>
      </c>
      <c r="F13" s="312">
        <v>1373.75</v>
      </c>
      <c r="G13" s="310">
        <v>1313.75</v>
      </c>
      <c r="H13" s="313">
        <v>1247.0899999999999</v>
      </c>
      <c r="I13" s="322">
        <v>97.619914736819567</v>
      </c>
      <c r="J13" s="320">
        <v>97.354346634002511</v>
      </c>
      <c r="K13" s="321">
        <v>99.511555959963601</v>
      </c>
      <c r="L13" s="320">
        <v>104.05632730732636</v>
      </c>
      <c r="M13" s="320">
        <v>109.61839161568132</v>
      </c>
    </row>
    <row r="14" spans="2:13" ht="30" customHeight="1" thickBot="1" x14ac:dyDescent="0.25">
      <c r="B14" s="504" t="s">
        <v>90</v>
      </c>
      <c r="C14" s="315">
        <v>1404.63</v>
      </c>
      <c r="D14" s="354">
        <v>1439.57</v>
      </c>
      <c r="E14" s="311">
        <v>1463.66</v>
      </c>
      <c r="F14" s="312">
        <v>1430.59</v>
      </c>
      <c r="G14" s="310">
        <v>1312.22</v>
      </c>
      <c r="H14" s="313">
        <v>1218.58</v>
      </c>
      <c r="I14" s="322">
        <v>97.572886348006705</v>
      </c>
      <c r="J14" s="320">
        <v>95.966959539783829</v>
      </c>
      <c r="K14" s="321">
        <v>98.18536408055418</v>
      </c>
      <c r="L14" s="320">
        <v>107.04226425446953</v>
      </c>
      <c r="M14" s="320">
        <v>115.26777068391078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C22" sqref="AC2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290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13" sqref="V13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239</v>
      </c>
    </row>
    <row r="5" spans="3:15" ht="15.75" x14ac:dyDescent="0.25">
      <c r="C5" s="360" t="s">
        <v>240</v>
      </c>
    </row>
    <row r="6" spans="3:15" ht="15.75" x14ac:dyDescent="0.25">
      <c r="C6" s="360" t="s">
        <v>205</v>
      </c>
    </row>
    <row r="7" spans="3:15" ht="18.75" x14ac:dyDescent="0.3">
      <c r="C7" s="361" t="s">
        <v>267</v>
      </c>
    </row>
    <row r="8" spans="3:15" ht="18.75" x14ac:dyDescent="0.3">
      <c r="C8" s="361" t="s">
        <v>241</v>
      </c>
    </row>
    <row r="9" spans="3:15" ht="15" x14ac:dyDescent="0.25">
      <c r="C9" s="362"/>
    </row>
    <row r="10" spans="3:15" ht="15" x14ac:dyDescent="0.25">
      <c r="C10" s="363" t="s">
        <v>242</v>
      </c>
    </row>
    <row r="12" spans="3:15" ht="15" x14ac:dyDescent="0.25">
      <c r="C12" s="364" t="s">
        <v>300</v>
      </c>
    </row>
    <row r="13" spans="3:15" ht="16.5" thickBot="1" x14ac:dyDescent="0.3">
      <c r="E13" s="365" t="s">
        <v>243</v>
      </c>
      <c r="G13" s="366"/>
      <c r="H13" s="367"/>
    </row>
    <row r="14" spans="3:15" ht="15.75" thickBot="1" x14ac:dyDescent="0.3">
      <c r="C14" s="491" t="s">
        <v>244</v>
      </c>
      <c r="D14" s="492" t="s">
        <v>245</v>
      </c>
      <c r="E14" s="493" t="s">
        <v>246</v>
      </c>
      <c r="F14" s="493" t="s">
        <v>247</v>
      </c>
      <c r="G14" s="493" t="s">
        <v>248</v>
      </c>
      <c r="H14" s="493" t="s">
        <v>249</v>
      </c>
      <c r="I14" s="493" t="s">
        <v>250</v>
      </c>
      <c r="J14" s="493" t="s">
        <v>251</v>
      </c>
      <c r="K14" s="493" t="s">
        <v>252</v>
      </c>
      <c r="L14" s="493" t="s">
        <v>253</v>
      </c>
      <c r="M14" s="493" t="s">
        <v>254</v>
      </c>
      <c r="N14" s="493" t="s">
        <v>255</v>
      </c>
      <c r="O14" s="494" t="s">
        <v>256</v>
      </c>
    </row>
    <row r="15" spans="3:15" ht="15.75" thickBot="1" x14ac:dyDescent="0.3">
      <c r="C15" s="368" t="s">
        <v>257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95" t="s">
        <v>258</v>
      </c>
      <c r="D16" s="496">
        <v>410.55031969879741</v>
      </c>
      <c r="E16" s="496">
        <v>405.92528932823404</v>
      </c>
      <c r="F16" s="496">
        <v>415.06587182503171</v>
      </c>
      <c r="G16" s="496">
        <v>415.78302153853031</v>
      </c>
      <c r="H16" s="496">
        <v>418.52051394641336</v>
      </c>
      <c r="I16" s="496">
        <v>420.92412497491244</v>
      </c>
      <c r="J16" s="496">
        <v>422.19084679763165</v>
      </c>
      <c r="K16" s="496">
        <v>425.93323237306373</v>
      </c>
      <c r="L16" s="496">
        <v>435.7515632080013</v>
      </c>
      <c r="M16" s="496">
        <v>429.60671679837998</v>
      </c>
      <c r="N16" s="496">
        <v>433.91962032017744</v>
      </c>
      <c r="O16" s="497">
        <v>445.27368131830997</v>
      </c>
    </row>
    <row r="17" spans="3:15" ht="15.75" x14ac:dyDescent="0.25">
      <c r="C17" s="376" t="s">
        <v>259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260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98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>
        <v>465.46</v>
      </c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99" t="s">
        <v>261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95" t="s">
        <v>258</v>
      </c>
      <c r="D21" s="496">
        <v>264.22742766883761</v>
      </c>
      <c r="E21" s="496">
        <v>261.62567290497998</v>
      </c>
      <c r="F21" s="496">
        <v>261.28898624261666</v>
      </c>
      <c r="G21" s="496">
        <v>265.38613274501455</v>
      </c>
      <c r="H21" s="496">
        <v>265.71767956715814</v>
      </c>
      <c r="I21" s="496">
        <v>265.33812232275858</v>
      </c>
      <c r="J21" s="496">
        <v>266.42231622832736</v>
      </c>
      <c r="K21" s="496">
        <v>263.11677423325443</v>
      </c>
      <c r="L21" s="496">
        <v>264.59488373323165</v>
      </c>
      <c r="M21" s="496">
        <v>266.93771630917144</v>
      </c>
      <c r="N21" s="496">
        <v>269.68730506228809</v>
      </c>
      <c r="O21" s="497">
        <v>268.29357100115919</v>
      </c>
    </row>
    <row r="22" spans="3:15" ht="15.75" x14ac:dyDescent="0.25">
      <c r="C22" s="376" t="s">
        <v>259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260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>
        <v>275.02</v>
      </c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99" t="s">
        <v>262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95" t="s">
        <v>258</v>
      </c>
      <c r="D26" s="496">
        <v>193.30284025213072</v>
      </c>
      <c r="E26" s="496">
        <v>191.2687581090714</v>
      </c>
      <c r="F26" s="496">
        <v>191.31561937634595</v>
      </c>
      <c r="G26" s="496">
        <v>191.49550049668539</v>
      </c>
      <c r="H26" s="496">
        <v>191.57102023627996</v>
      </c>
      <c r="I26" s="496">
        <v>192.43881971648969</v>
      </c>
      <c r="J26" s="496">
        <v>193.8248127220584</v>
      </c>
      <c r="K26" s="496">
        <v>193.56522855967538</v>
      </c>
      <c r="L26" s="496">
        <v>196.58869687496284</v>
      </c>
      <c r="M26" s="496">
        <v>199.76489920472477</v>
      </c>
      <c r="N26" s="496">
        <v>198.3893113076804</v>
      </c>
      <c r="O26" s="497">
        <v>197.67041596404326</v>
      </c>
    </row>
    <row r="27" spans="3:15" ht="15.75" x14ac:dyDescent="0.25">
      <c r="C27" s="376" t="s">
        <v>259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260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>
        <v>204.01</v>
      </c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99" t="s">
        <v>263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95" t="s">
        <v>258</v>
      </c>
      <c r="D31" s="496">
        <v>620.52584524708288</v>
      </c>
      <c r="E31" s="496">
        <v>610.98846942632053</v>
      </c>
      <c r="F31" s="496">
        <v>613.48284188853813</v>
      </c>
      <c r="G31" s="496">
        <v>613.72476430462393</v>
      </c>
      <c r="H31" s="496">
        <v>606.72034722305284</v>
      </c>
      <c r="I31" s="496">
        <v>601.6106220020215</v>
      </c>
      <c r="J31" s="496">
        <v>617.94396754570255</v>
      </c>
      <c r="K31" s="496">
        <v>637.27880462292717</v>
      </c>
      <c r="L31" s="496">
        <v>678.50605906520252</v>
      </c>
      <c r="M31" s="496">
        <v>691.78485236566894</v>
      </c>
      <c r="N31" s="496">
        <v>699.93533272826176</v>
      </c>
      <c r="O31" s="497">
        <v>707.76936754012718</v>
      </c>
    </row>
    <row r="32" spans="3:15" ht="15.75" x14ac:dyDescent="0.25">
      <c r="C32" s="376" t="s">
        <v>259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260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>
        <v>710.55</v>
      </c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500" t="s">
        <v>264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2"/>
    </row>
    <row r="36" spans="3:15" ht="15.75" x14ac:dyDescent="0.25">
      <c r="C36" s="495" t="s">
        <v>258</v>
      </c>
      <c r="D36" s="496">
        <v>1926.1421840678215</v>
      </c>
      <c r="E36" s="496">
        <v>1773.7868616139083</v>
      </c>
      <c r="F36" s="496">
        <v>1808.8957992992707</v>
      </c>
      <c r="G36" s="496">
        <v>1844.6568611737403</v>
      </c>
      <c r="H36" s="496">
        <v>1922.2571546908466</v>
      </c>
      <c r="I36" s="496">
        <v>2078.5897925711802</v>
      </c>
      <c r="J36" s="496">
        <v>2325.7723170645709</v>
      </c>
      <c r="K36" s="496">
        <v>2537.6579416257568</v>
      </c>
      <c r="L36" s="496">
        <v>2703.9535927296647</v>
      </c>
      <c r="M36" s="496">
        <v>2585.3186243813607</v>
      </c>
      <c r="N36" s="496">
        <v>2366.8805661333772</v>
      </c>
      <c r="O36" s="497">
        <v>2262.8675436432918</v>
      </c>
    </row>
    <row r="37" spans="3:15" ht="15.75" x14ac:dyDescent="0.25">
      <c r="C37" s="376" t="s">
        <v>259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260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>
        <v>1687.33</v>
      </c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500" t="s">
        <v>265</v>
      </c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2"/>
    </row>
    <row r="41" spans="3:15" ht="15.75" x14ac:dyDescent="0.25">
      <c r="C41" s="495" t="s">
        <v>258</v>
      </c>
      <c r="D41" s="496">
        <v>1452.5251642694029</v>
      </c>
      <c r="E41" s="496">
        <v>1376.6544964519305</v>
      </c>
      <c r="F41" s="496">
        <v>1342.4452040065605</v>
      </c>
      <c r="G41" s="496">
        <v>1321.3071438891709</v>
      </c>
      <c r="H41" s="496">
        <v>1332.4732010931732</v>
      </c>
      <c r="I41" s="496">
        <v>1416.8343946849866</v>
      </c>
      <c r="J41" s="496">
        <v>1429.7900427036757</v>
      </c>
      <c r="K41" s="496">
        <v>1455.3007570329535</v>
      </c>
      <c r="L41" s="496">
        <v>1460.934465025194</v>
      </c>
      <c r="M41" s="496">
        <v>1477.8137838684058</v>
      </c>
      <c r="N41" s="496">
        <v>1411.6336555187961</v>
      </c>
      <c r="O41" s="497">
        <v>1359.7079885396727</v>
      </c>
    </row>
    <row r="42" spans="3:15" ht="15.75" x14ac:dyDescent="0.25">
      <c r="C42" s="376" t="s">
        <v>259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260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>
        <v>1443.02</v>
      </c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500" t="s">
        <v>266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2"/>
    </row>
    <row r="46" spans="3:15" ht="15.75" x14ac:dyDescent="0.25">
      <c r="C46" s="495" t="s">
        <v>258</v>
      </c>
      <c r="D46" s="496">
        <v>1462.9299066481419</v>
      </c>
      <c r="E46" s="496">
        <v>1397.9329390309356</v>
      </c>
      <c r="F46" s="496">
        <v>1352.4593399176847</v>
      </c>
      <c r="G46" s="496">
        <v>1324.3285390454434</v>
      </c>
      <c r="H46" s="496">
        <v>1346.8945966895908</v>
      </c>
      <c r="I46" s="496">
        <v>1422.0022440548378</v>
      </c>
      <c r="J46" s="496">
        <v>1439.7446104090284</v>
      </c>
      <c r="K46" s="496">
        <v>1469.5305118007066</v>
      </c>
      <c r="L46" s="496">
        <v>1464.5198361234318</v>
      </c>
      <c r="M46" s="496">
        <v>1456.1117051037911</v>
      </c>
      <c r="N46" s="496">
        <v>1435.8943068806354</v>
      </c>
      <c r="O46" s="497">
        <v>1347.9728359574115</v>
      </c>
    </row>
    <row r="47" spans="3:15" ht="15.75" x14ac:dyDescent="0.25">
      <c r="C47" s="376" t="s">
        <v>259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260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>
        <v>1401.12</v>
      </c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2020-03-12T11:31:54Z</dcterms:modified>
</cp:coreProperties>
</file>