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en_skoroszyt"/>
  <xr:revisionPtr revIDLastSave="0" documentId="13_ncr:1_{822EA7AB-1697-4DD7-9FB1-86F163C8EA26}" xr6:coauthVersionLast="47" xr6:coauthVersionMax="47" xr10:uidLastSave="{00000000-0000-0000-0000-000000000000}"/>
  <bookViews>
    <workbookView xWindow="38280" yWindow="-120" windowWidth="29040" windowHeight="17520" xr2:uid="{01109B33-0B95-44FE-8303-5B5C39638C2D}"/>
  </bookViews>
  <sheets>
    <sheet name="Lista B2.2.2-G1.1.2-B1" sheetId="1" r:id="rId1"/>
  </sheets>
  <definedNames>
    <definedName name="_xlnm._FilterDatabase" localSheetId="0" hidden="1">'Lista B2.2.2-G1.1.2-B1'!$C$3:$L$52</definedName>
    <definedName name="_xlnm.Print_Area" localSheetId="0">'Lista B2.2.2-G1.1.2-B1'!$A$1:$M$56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1" l="1"/>
  <c r="K24" i="1"/>
  <c r="K56" i="1" l="1"/>
</calcChain>
</file>

<file path=xl/sharedStrings.xml><?xml version="1.0" encoding="utf-8"?>
<sst xmlns="http://schemas.openxmlformats.org/spreadsheetml/2006/main" count="410" uniqueCount="276">
  <si>
    <t>Nazwa projektu</t>
  </si>
  <si>
    <t>Nazwa społeczności energetycznej</t>
  </si>
  <si>
    <t>Podmiot wnioskujący</t>
  </si>
  <si>
    <t>Miejsce realizacji (województwo)</t>
  </si>
  <si>
    <t>Miejsce realizacji (powiat)</t>
  </si>
  <si>
    <t>Numer wniosku</t>
  </si>
  <si>
    <t>Liczba punktów</t>
  </si>
  <si>
    <t>Kategorie</t>
  </si>
  <si>
    <t>Kwota dofinansowania</t>
  </si>
  <si>
    <t>Projekt inwestycyjny klastra energii w powiecie koszalińskim</t>
  </si>
  <si>
    <t xml:space="preserve">Klaster Energia dla Środowiska </t>
  </si>
  <si>
    <t>Fundacja Nauka dla Środowiska</t>
  </si>
  <si>
    <t>ZACHODNIOPOMORSKIE</t>
  </si>
  <si>
    <t>koszaliński</t>
  </si>
  <si>
    <t>KPOD.03.12-IP.05-0004/24</t>
  </si>
  <si>
    <t>TYP B, TYP C</t>
  </si>
  <si>
    <t>Budowa biogazowni na terenie komunalnej oczyszczalni ścieków w Trzebiatowie</t>
  </si>
  <si>
    <t>Trzebiatowski Klaster Energii</t>
  </si>
  <si>
    <t>Zakład Wodociągów i Kanalizacji Trzebiatów Sp. z o.o.</t>
  </si>
  <si>
    <t>gryficki</t>
  </si>
  <si>
    <t>KPOD.03.12-IP.05-0006/24</t>
  </si>
  <si>
    <t>TYP A</t>
  </si>
  <si>
    <t>Wirtualna elektrownia OZE w Kujawskim Klastrze Energii Energia Kujaw</t>
  </si>
  <si>
    <t>Kujawski Klaster Energii ENERGIA KUJAW</t>
  </si>
  <si>
    <t>Gmina Lubraniec</t>
  </si>
  <si>
    <t>KUJAWSKO-POMORSKIE</t>
  </si>
  <si>
    <t>włocławski</t>
  </si>
  <si>
    <t>KPOD.03.12-IP.05-0007/24</t>
  </si>
  <si>
    <t>Budowa biogazowni kofermentacyjnej na terenie Oczyszczalni Ścieków Lewy Brzeg w Koninie oraz inteligentnego systemu elektroenergetycznego</t>
  </si>
  <si>
    <t>Klaster energii "Zielona Energia Konin"</t>
  </si>
  <si>
    <t>Przedsiębiorstwo Wodociągów i Kanalizacji Sp. z o.o.</t>
  </si>
  <si>
    <t>WIELKOPOLSKIE</t>
  </si>
  <si>
    <t>koniński</t>
  </si>
  <si>
    <t>KPOD.03.12-IP.05-0008/24</t>
  </si>
  <si>
    <t>SWB - Słupska Wyspa Bioenergetyczna - Rozwój kompetencji energetycznych koordynatora klastra SKB</t>
  </si>
  <si>
    <t>Słupski Klaster Bioenergetyczny</t>
  </si>
  <si>
    <t>"Wodociągi Słupsk" Sp.z o.o.</t>
  </si>
  <si>
    <t>POMORSKIE</t>
  </si>
  <si>
    <t>Słupsk</t>
  </si>
  <si>
    <t>KPOD.03.12-IP.05-0009/24</t>
  </si>
  <si>
    <t>TYP A, TYP C</t>
  </si>
  <si>
    <t>MAŁOPOLSKIE</t>
  </si>
  <si>
    <t>Rozwój Klastra Innowacji Energetycznych w Bytomiu - część inwestycyjna etap I</t>
  </si>
  <si>
    <t>Klaster Innowacji Energetycznych w Bytomiu</t>
  </si>
  <si>
    <t>Bytomskie Przedsiębiorstwo Komunalne</t>
  </si>
  <si>
    <t>ŚLĄSKIE</t>
  </si>
  <si>
    <t>Bytom</t>
  </si>
  <si>
    <t>KPOD.03.12-IP.05-0014/24</t>
  </si>
  <si>
    <t>Działania inwestycyjne w zakresie budowy infrastruktury Klastra Energii Energetyczne Powiśle</t>
  </si>
  <si>
    <t>Klaster Energii Energetyczne Powiśle</t>
  </si>
  <si>
    <t>Gmina Dąbrowa Tarnowska</t>
  </si>
  <si>
    <t>dąbrowski</t>
  </si>
  <si>
    <t>KPOD.03.12-IP.05-0016/24</t>
  </si>
  <si>
    <t>Budowa infrastruktury OZE dla rozwoju funkcjonowania Klastra Energii Brama Podhala – projekt demonstracyjny</t>
  </si>
  <si>
    <t xml:space="preserve">Klaster Energii Brama Podhala </t>
  </si>
  <si>
    <t>Gmina Rabka-Zdrój</t>
  </si>
  <si>
    <t>nowotarski, suski</t>
  </si>
  <si>
    <t>KPOD.03.12-IP.05-0017/24</t>
  </si>
  <si>
    <t>TYP B, TYP E</t>
  </si>
  <si>
    <t>Społecznościowa rewolucja energetyczna - Inicjatywa Spółdzielni Energetycznej Czerwonak</t>
  </si>
  <si>
    <t>Spółdzielnia Energetyczna Czerownak</t>
  </si>
  <si>
    <t>SPÓŁDZIELNIA ENERGETYCZNA CZERWONAK</t>
  </si>
  <si>
    <t>poznański</t>
  </si>
  <si>
    <t>KPOD.03.12-IP.05-0018/24</t>
  </si>
  <si>
    <t>TYP B, TYP F</t>
  </si>
  <si>
    <t>Działania inwestycyjne w zakresie budowy infrastruktury Klastra Energii Gmin Odolanów, Przygodzice, Sulmierzyce</t>
  </si>
  <si>
    <t>Klaster Energii Gmin Odolanów, Przygodzice, Sulmierzyce</t>
  </si>
  <si>
    <t>Gmina i Miasto Odolanów</t>
  </si>
  <si>
    <t>krotoszyński</t>
  </si>
  <si>
    <t>KPOD.03.12-IP.05-0022/24</t>
  </si>
  <si>
    <t>BIO-DECK – BIOgazowy Demonstrator Energii i Ciepła Południowo-Zachodniego Klastra Energii w Bogatyni</t>
  </si>
  <si>
    <t>Południowo - Zachodni Klaster Energii</t>
  </si>
  <si>
    <t>ESV 10 Sp. z o.o.</t>
  </si>
  <si>
    <t>DOLNOŚLĄSKIE</t>
  </si>
  <si>
    <t>zgorzelecki</t>
  </si>
  <si>
    <t>KPOD.03.12-IP.05-0023/24</t>
  </si>
  <si>
    <t>System miejskiego powerbanku oparty o trolejbusową sieć trakcyjną miasta Tychy oraz energię odnawialną</t>
  </si>
  <si>
    <t>Tyski Klaster Energii</t>
  </si>
  <si>
    <t>Tyskie Linie Trolejbusowe Sp. z o.o.</t>
  </si>
  <si>
    <t>Tychy</t>
  </si>
  <si>
    <t>KPOD.03.12-IP.05-0024/24</t>
  </si>
  <si>
    <t>TYP C</t>
  </si>
  <si>
    <t>ROZWÓJ INFRASTRUKTURY ENERGETYCZNEJ DLA SE EKO-SŁUPNO W CELU UZYSKANIA NIEZALEŻNOŚCI ENERGETYCZNEJ I PRODUKCJI WODORU ODNAWIALNEGO</t>
  </si>
  <si>
    <t>Spółdzielnia Energetyczna Eko-Słupno</t>
  </si>
  <si>
    <t>MAZOWIECKIE</t>
  </si>
  <si>
    <t>płocki</t>
  </si>
  <si>
    <t>KPOD.03.12-IP.05-0025/24</t>
  </si>
  <si>
    <t>Wsparcie rozwoju społeczności Nadwiślańskiego Klastra Energii</t>
  </si>
  <si>
    <t>Nadwiślański Klaster Energii</t>
  </si>
  <si>
    <t>Gmina Drwinia</t>
  </si>
  <si>
    <t>KPOD.03.12-IP.05-0026/24</t>
  </si>
  <si>
    <t>Pionierski Projekt w sektorze energetyki rozproszonej Certyfikowanego Klastra Energii Zbiornika Czorsztyńskiego</t>
  </si>
  <si>
    <t>Klaster Energii Zbiornika Czorsztyńskiego</t>
  </si>
  <si>
    <t>Gmina Łapsze Niżne</t>
  </si>
  <si>
    <t>nowotarski</t>
  </si>
  <si>
    <t>KPOD.03.12-IP.05-0027/24</t>
  </si>
  <si>
    <t>TYP B, TYP C, TYP E</t>
  </si>
  <si>
    <t>Budowa infrastruktury OZE dla rozwoju funkcjonowania Klastra Energii Energia ze Słońca - projekt demonstracyjny</t>
  </si>
  <si>
    <t>Klaster Energii Energia ze Słońca</t>
  </si>
  <si>
    <t>Miasto i Gmina Nowy Wiśnicz</t>
  </si>
  <si>
    <t>bocheński</t>
  </si>
  <si>
    <t>KPOD.03.12-IP.05-0031/24</t>
  </si>
  <si>
    <t>"Działania inwestycyjne w zakresie budowy infrastruktury Klastra Energii Powiatu Sandomierskiego – projekt demonstracyjny"</t>
  </si>
  <si>
    <t>Klaster Powiatu Sandomierskiego</t>
  </si>
  <si>
    <t>Powiat Sandomierski</t>
  </si>
  <si>
    <t>ŚWIĘTOKRZYSKIE</t>
  </si>
  <si>
    <t>sandomierski</t>
  </si>
  <si>
    <t>KPOD.03.12-IP.05-0032/24</t>
  </si>
  <si>
    <t>Działania inwestycyjne w zakresie budowy infrastruktury Klastra Energii dla Gmin Powiatu Garwolińskiego</t>
  </si>
  <si>
    <t>Klaster Energii dla Gmin Powiatu Garwolińskiego</t>
  </si>
  <si>
    <t>Gmina Garwolin</t>
  </si>
  <si>
    <t>garwoliński</t>
  </si>
  <si>
    <t>KPOD.03.12-IP.05-0033/24</t>
  </si>
  <si>
    <t>"Działania inwestycyjne w zakresie budowy infrastruktury Klastra Energii Energia Południa"</t>
  </si>
  <si>
    <t>Klaster Energii Energia Południa</t>
  </si>
  <si>
    <t>Gmina Gnojnik</t>
  </si>
  <si>
    <t>brzeski</t>
  </si>
  <si>
    <t>KPOD.03.12-IP.05-0035/24</t>
  </si>
  <si>
    <t>Odnawialne źródła energii w Klastrze Energii Powiatu Myszkowskiego</t>
  </si>
  <si>
    <t>Klaster Energii Powiatu Myszkowskiego</t>
  </si>
  <si>
    <t>Powiat Myszkowski</t>
  </si>
  <si>
    <t>myszkowski</t>
  </si>
  <si>
    <t>KPOD.03.12-IP.05-0037/24</t>
  </si>
  <si>
    <t>Budowa OZE Klastra Energii Pelplin</t>
  </si>
  <si>
    <t xml:space="preserve">Klaster Energii Pelplin </t>
  </si>
  <si>
    <t>Gmina Pelplin</t>
  </si>
  <si>
    <t>tczewski</t>
  </si>
  <si>
    <t>KPOD.03.12-IP.05-0039/24</t>
  </si>
  <si>
    <t>Budowa infrastruktury OZE dla rozwoju funkcjonowania klastra energii Gminy Kamiennik – projekt demonstracyjny</t>
  </si>
  <si>
    <t>Klaster Energii Gminy Kamiennik</t>
  </si>
  <si>
    <t>Gmina Kamiennik</t>
  </si>
  <si>
    <t>OPOLSKIE</t>
  </si>
  <si>
    <t>nyski</t>
  </si>
  <si>
    <t>KPOD.03.12-IP.05-0040/24</t>
  </si>
  <si>
    <t>TYP C, TYP F</t>
  </si>
  <si>
    <t>ŁÓDZKIE</t>
  </si>
  <si>
    <t xml:space="preserve">Budowa infrastruktury OZE dla rozwoju funkcjonowania Klastra Energii Powiatu Tureckiego. – projekt demonstracyjny </t>
  </si>
  <si>
    <t xml:space="preserve">Klaster Energii Powiatu Tureckiego </t>
  </si>
  <si>
    <t>Gmina Przykona</t>
  </si>
  <si>
    <t>turecki</t>
  </si>
  <si>
    <t>KPOD.03.12-IP.05-0044/24</t>
  </si>
  <si>
    <t>Budowa infrastruktury OZE dla rozwoju funkcjonowania klastra energii Gmin Skoki Wągrowiec Mieścisko – projekt demonstracyjny</t>
  </si>
  <si>
    <t>Klaster Energii Gmin Skoki, Wągrowiec, Mieścisko</t>
  </si>
  <si>
    <t>Miasto i Gmina Mieścisko</t>
  </si>
  <si>
    <t>wągrowiecki</t>
  </si>
  <si>
    <t>KPOD.03.12-IP.05-0045/24</t>
  </si>
  <si>
    <t>Klaster Energii Pogórza Dynowskiego</t>
  </si>
  <si>
    <t>Miasto i Gmina Jawornik Polski</t>
  </si>
  <si>
    <t>PODKARPACKIE</t>
  </si>
  <si>
    <t>przeworski, rzeszowski</t>
  </si>
  <si>
    <t>KPOD.03.12-IP.05-0046/24</t>
  </si>
  <si>
    <t>Rozwój Klastra Energii Gmin Powiatu Sokólskiego - projekt demonstracyjny</t>
  </si>
  <si>
    <t>Klaster Energii Gmin Powiatu Sokólskiego</t>
  </si>
  <si>
    <t>Powiat Sokólski</t>
  </si>
  <si>
    <t>PODLASKIE</t>
  </si>
  <si>
    <t>sokólski</t>
  </si>
  <si>
    <t>KPOD.03.12-IP.05-0049/24</t>
  </si>
  <si>
    <t xml:space="preserve">Rozwój Krośnieńskiego Klastra Energii - etap II </t>
  </si>
  <si>
    <t xml:space="preserve">Krośnieński Klaster Energii
</t>
  </si>
  <si>
    <t>krośnieński</t>
  </si>
  <si>
    <t>KPOD.03.12-IP.05-0052/24</t>
  </si>
  <si>
    <t>Budowa infrastruktury OZE dla rozwoju funkcjonowania klastra energii Południe Powiatu Nowosądeckiego – projekt demonstracyjny.</t>
  </si>
  <si>
    <t>KLlaster energii Południe Powiatu Nowosądeckiego</t>
  </si>
  <si>
    <t>Miasto i Gmina Stary Sącz</t>
  </si>
  <si>
    <t>nowosądecki</t>
  </si>
  <si>
    <t>KPOD.03.12-IP.05-0054/24</t>
  </si>
  <si>
    <t>Działania inwestycyjne Klastra Energii Gmin Nowe Skalmierzyce i Ostrów Wielkopolski</t>
  </si>
  <si>
    <t>Klaster Energii Gmin Nowe Skalmierzyce i Ostrów Wielkopolski</t>
  </si>
  <si>
    <t>Gmina i Miasto Nowe Skalmierzyce</t>
  </si>
  <si>
    <t>ostrowski</t>
  </si>
  <si>
    <t>KPOD.03.12-IP.05-0063/24</t>
  </si>
  <si>
    <t xml:space="preserve"> "Działania inwestycyjne w zakresie budowy infrastruktury Klastra Energii Powiatu Ryckiego"</t>
  </si>
  <si>
    <t>Gmina Ryki</t>
  </si>
  <si>
    <t>LUBELSKIE</t>
  </si>
  <si>
    <t>rycki</t>
  </si>
  <si>
    <t>KPOD.03.12-IP.05-0065/24</t>
  </si>
  <si>
    <t>Wsparcie rozwoju Spółdzielni Energetycznej Skawina - SES w zakresie realizacji inwestycji OZE</t>
  </si>
  <si>
    <t xml:space="preserve">Spółdzielnia Energetyczna Skawina </t>
  </si>
  <si>
    <t>Spółdzienia Energetyczna Skawina - SES</t>
  </si>
  <si>
    <t>krakowski</t>
  </si>
  <si>
    <t>KPOD.03.12-IP.05-0066/24</t>
  </si>
  <si>
    <t>Klaster Ropczycko-Dębicki- inicjatorem rozwoju lokalnych odnawialnych źródeł energii</t>
  </si>
  <si>
    <t>Klaster Ropczycko-Dębicki</t>
  </si>
  <si>
    <t>Gmina Ropczyce</t>
  </si>
  <si>
    <t>dębicki</t>
  </si>
  <si>
    <t>KPOD.03.12-IP.05-0069/24</t>
  </si>
  <si>
    <t>Rozwój Klastra Energii Powiatu Pajęczańskiego - projekt demonstracyjny</t>
  </si>
  <si>
    <t>Klaster Energii Powiatu Pajęczańskiego</t>
  </si>
  <si>
    <t>Gmina Rząśnia</t>
  </si>
  <si>
    <t>pajęczański</t>
  </si>
  <si>
    <t>KPOD.03.12-IP.05-0070/24</t>
  </si>
  <si>
    <t>Klaster Energii Zielony Pierściń Tarnowa</t>
  </si>
  <si>
    <t>ZIELONY PIERŚCIEŃ SPÓŁKA Z OGRANICZONĄ ODPOWIEDZIALNOŚCIĄ</t>
  </si>
  <si>
    <t>tarnowski</t>
  </si>
  <si>
    <t>KPOD.03.12-IP.05-0072/24</t>
  </si>
  <si>
    <t>Innowacyjne rozwiązania dotyczące energii cieplnej i elektrycznej Wieniawskiego Klastra Energii</t>
  </si>
  <si>
    <t>Wieniawski Klaster Energii Odnawialnej</t>
  </si>
  <si>
    <t>Gmina Wieniawa</t>
  </si>
  <si>
    <t>przysuski</t>
  </si>
  <si>
    <t>KPOD.03.12-IP.05-0074/24</t>
  </si>
  <si>
    <t>Optymalizacja wykorzystania przyłącza energetycznego poprzez hybrydowe instalacje OZE na obiektach użyteczności publicznej Klastra Energii Gmin Powiatu Kaliskiego</t>
  </si>
  <si>
    <t>Klaster Energii Gmin Powiatu Kaliskiego</t>
  </si>
  <si>
    <t>Gmina i Miasto Stawiszyn</t>
  </si>
  <si>
    <t>kaliski</t>
  </si>
  <si>
    <t>KPOD.03.12-IP.05-0075/24</t>
  </si>
  <si>
    <t>Działania inwestycyjne w zakresie budowy infrastruktury klastra energii u źródeł prosny</t>
  </si>
  <si>
    <t>Klaster Energii u Źródeł Prosny</t>
  </si>
  <si>
    <t>Gmina Rudniki</t>
  </si>
  <si>
    <t>oleski</t>
  </si>
  <si>
    <t>KPOD.03.12-IP.05-0080/24</t>
  </si>
  <si>
    <t>Budowa infrastruktury OZE dla rozwoju funkcjonowania Spółdzielni Energetycznej Spółdzielnia Socjalna Sąsiedzi - projekt demonstracyjny</t>
  </si>
  <si>
    <t>Spółdzielnia Energetyczna Spółdzielnia Socjalna Sąsiedzi</t>
  </si>
  <si>
    <t>Spółdzielnia Socjalna Sasiedzi</t>
  </si>
  <si>
    <t>WARMIŃSKO-MAZURSKIE</t>
  </si>
  <si>
    <t>braniewski</t>
  </si>
  <si>
    <t>KPOD.03.12-IP.05-0081/24</t>
  </si>
  <si>
    <t>Budowa infrastruktury OZE dla rozwoju Spółdzielni Nyska Elektrownia Społeczna z siedzibą w Nysie - projekt demonstracyjny</t>
  </si>
  <si>
    <t>Spółdzielnia Nyska Elektrownia Społeczna z siedzibą w Nysie</t>
  </si>
  <si>
    <t>KPOD.03.12-IP.05-0083/24</t>
  </si>
  <si>
    <t>DZIAŁANIA INWESTYCYJNE W ZAKRESIE BUDOWY INFRASTRUKTURY KLASTRA ENERGII PRĄD I SŁOŃCE</t>
  </si>
  <si>
    <t>Klaster Energii Prąd i Słońce</t>
  </si>
  <si>
    <t>Gmina Żabia Wola</t>
  </si>
  <si>
    <t>grójecki, grodziski</t>
  </si>
  <si>
    <t>KPOD.03.12-IP.05-0086/24</t>
  </si>
  <si>
    <t>Zielona energia dla mieszkańców Kraśnickiego Klastra Energii</t>
  </si>
  <si>
    <t>Kraśnicki Klaster Energii</t>
  </si>
  <si>
    <t>Miasto Kraśnik</t>
  </si>
  <si>
    <t>kraśnicki</t>
  </si>
  <si>
    <t>KPOD.03.12-IP.05-0087/24</t>
  </si>
  <si>
    <t>Wsparcie rozwoju Spółdzielni Energetycznej Sudecka Energia</t>
  </si>
  <si>
    <t>Spółdzielnia Energetyczna Sudecka Energia</t>
  </si>
  <si>
    <t>kamiennogórski</t>
  </si>
  <si>
    <t>KPOD.03.12-IP.05-0088/24</t>
  </si>
  <si>
    <t>Budowa wirtualnej elektrowni OZE jako element transformacji energetycznej miasta Białystok</t>
  </si>
  <si>
    <t>Białostocki Klaster Energetyczny</t>
  </si>
  <si>
    <t>Wodociągi Białostockie Sp. z o.o.</t>
  </si>
  <si>
    <t>Białystok</t>
  </si>
  <si>
    <t>KPOD.03.12-IP.05-0090/24</t>
  </si>
  <si>
    <t>DZIAŁANIA INWESTYCYJNE W ZAKRESIE BUDOWY INFRASTRUKTURY KLASTRA ENERGII POWIATU STARACHOWICKIEGO</t>
  </si>
  <si>
    <t>Klaster Energii Gmin Powiatu Starachowickiego</t>
  </si>
  <si>
    <t>Gmina Pawłów</t>
  </si>
  <si>
    <t>starachowicki</t>
  </si>
  <si>
    <t>KPOD.03.12-IP.05-0091/24</t>
  </si>
  <si>
    <t>Wirtualna dyspozycja mocy Południowowielkopolskiego Klastra Energii w oparciu o hybrydowe instalacje OZE na obiektach gminnych oraz mieszkalnych, jako metoda zwalczająca ubóstwo energetyczne społeczeństwa</t>
  </si>
  <si>
    <t>Południowowielkopolski Klaster Energii</t>
  </si>
  <si>
    <t>Gmina Opatówek</t>
  </si>
  <si>
    <t>KPOD.03.12-IP.05-0092/24</t>
  </si>
  <si>
    <t>Referencyjny projekt warszawskiego Klastra Energii CEZAMAT Hub of Power, dotyczący rozbudowy i instalacji źródeł wytwarzania energii z OZE wraz z infrastrukturą towarzyszącą, zakupu i instalacji magazynów energii sprzężonych z jednostkami wytwórczymi energii z OZE, wdrożenia systemu wspomagającego zarządzanie energią, społecznością energetyczną oraz optymalizację energetyczną</t>
  </si>
  <si>
    <t>Klaster energii Cezamat Hub of Power</t>
  </si>
  <si>
    <t>ESA HUB SPÓŁKA Z OGRANICZONĄ ODPOWIEDZIALNOŚCIĄ</t>
  </si>
  <si>
    <t>Warszawa</t>
  </si>
  <si>
    <t>KPOD.03.12-IP.05-0095/24</t>
  </si>
  <si>
    <t>Społeczność energetyczna rozwiązaniem lokalnych problemów z ubóstwem energetycznym – Pogotowie energetyczne Klastra Energii Powiatu Miechowskiego</t>
  </si>
  <si>
    <t>Gmina Miechów</t>
  </si>
  <si>
    <t>miechowski</t>
  </si>
  <si>
    <t>KPOD.03.12-IP.05-0099/24</t>
  </si>
  <si>
    <t>jeśli dofinansowanie, to w którym typie</t>
  </si>
  <si>
    <t>bocheński, proszowicki</t>
  </si>
  <si>
    <t>TYP E</t>
  </si>
  <si>
    <t>TYP F</t>
  </si>
  <si>
    <t>TYP B</t>
  </si>
  <si>
    <t>Lp.</t>
  </si>
  <si>
    <t>Czy objęty wsparciem</t>
  </si>
  <si>
    <t>TAK</t>
  </si>
  <si>
    <t>Kwota dofinansowania [PLN]</t>
  </si>
  <si>
    <t>ew. informacja o rozstrzygającej pkt cząstkowej (w poszczególnych kryteriach szczegółówych pkt) w przypadku tej samej liczby pkt</t>
  </si>
  <si>
    <t>ew. info o rozstrzygającej pkt cząstkowej (w poszczególnych kryteriach szczegółówych pkt) w przypadku tej samej liczby pkt</t>
  </si>
  <si>
    <t>Miejskie Przedsiębiorstwo Gospodarki Komunalnej - Krośnieński Holding Komunalny Spółka z o.o.</t>
  </si>
  <si>
    <t>ŁĄCZNIE (Przedsięwzięcia od 1 do 20):</t>
  </si>
  <si>
    <t xml:space="preserve">Klaster Energii Pogórza Dynowskiego - inicjatorem rozwoju lokalnych odnawialnych źródeł energii </t>
  </si>
  <si>
    <t>NIE</t>
  </si>
  <si>
    <t>Klaster Energii Zielony Pierścień Tarnowa</t>
  </si>
  <si>
    <t>Klaster Energii Powiatu Miechowskiego</t>
  </si>
  <si>
    <t>Klaster Energii Powiatu Ryckiego</t>
  </si>
  <si>
    <t>ŁĄCZNIE (Przedsięwzięcia od 21 do 47):</t>
  </si>
  <si>
    <t>ŁĄCZNIE (Przedsięwzięcia od 1 do 47):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</si>
</sst>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8"/>
      <color theme="1"/>
      <name val="Arial Narrow"/>
      <family val="2"/>
      <charset val="238"/>
    </font>
    <font>
      <sz val="16"/>
      <color theme="1"/>
      <name val="Aptos Narrow"/>
      <family val="2"/>
      <charset val="238"/>
      <scheme val="minor"/>
    </font>
    <font>
      <sz val="17"/>
      <color theme="1"/>
      <name val="Arial Narrow"/>
      <family val="2"/>
      <charset val="238"/>
    </font>
    <font>
      <b/>
      <sz val="2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sz val="16.5"/>
      <color theme="1"/>
      <name val="Arial Narrow"/>
      <family val="2"/>
      <charset val="238"/>
    </font>
    <font>
      <sz val="17.5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44" fontId="5" fillId="5" borderId="7" xfId="1" applyFont="1" applyFill="1" applyBorder="1" applyAlignment="1">
      <alignment vertical="center" wrapText="1"/>
    </xf>
    <xf numFmtId="44" fontId="5" fillId="5" borderId="7" xfId="1" applyFont="1" applyFill="1" applyBorder="1" applyAlignment="1">
      <alignment horizontal="center" vertical="center" wrapText="1"/>
    </xf>
    <xf numFmtId="4" fontId="5" fillId="5" borderId="7" xfId="1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7" fillId="0" borderId="6" xfId="1" applyNumberFormat="1" applyFont="1" applyFill="1" applyBorder="1" applyAlignment="1">
      <alignment horizontal="center" vertical="center" wrapText="1"/>
    </xf>
    <xf numFmtId="4" fontId="8" fillId="0" borderId="6" xfId="1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9" fillId="4" borderId="1" xfId="1" applyNumberFormat="1" applyFont="1" applyFill="1" applyBorder="1" applyAlignment="1">
      <alignment horizontal="center" vertical="center" wrapText="1"/>
    </xf>
    <xf numFmtId="44" fontId="9" fillId="4" borderId="12" xfId="1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4" fontId="9" fillId="6" borderId="1" xfId="1" applyNumberFormat="1" applyFont="1" applyFill="1" applyBorder="1" applyAlignment="1">
      <alignment horizontal="center" vertical="center" wrapText="1"/>
    </xf>
    <xf numFmtId="44" fontId="9" fillId="6" borderId="12" xfId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vertical="center" wrapText="1"/>
    </xf>
    <xf numFmtId="44" fontId="10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1" applyNumberFormat="1" applyFont="1" applyFill="1" applyBorder="1" applyAlignment="1">
      <alignment horizontal="center" vertical="center" wrapText="1"/>
    </xf>
    <xf numFmtId="44" fontId="5" fillId="0" borderId="13" xfId="1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" fontId="9" fillId="0" borderId="4" xfId="1" applyNumberFormat="1" applyFont="1" applyFill="1" applyBorder="1" applyAlignment="1">
      <alignment horizontal="center" vertical="center" wrapText="1"/>
    </xf>
    <xf numFmtId="44" fontId="9" fillId="0" borderId="19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right" vertical="center" wrapText="1"/>
    </xf>
    <xf numFmtId="0" fontId="7" fillId="5" borderId="15" xfId="0" applyFont="1" applyFill="1" applyBorder="1" applyAlignment="1">
      <alignment horizontal="right" vertical="center" wrapText="1"/>
    </xf>
    <xf numFmtId="44" fontId="5" fillId="0" borderId="16" xfId="1" applyFont="1" applyFill="1" applyBorder="1" applyAlignment="1">
      <alignment horizontal="center" vertical="center" wrapText="1"/>
    </xf>
    <xf numFmtId="44" fontId="5" fillId="0" borderId="17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right" vertical="center" wrapText="1"/>
    </xf>
    <xf numFmtId="0" fontId="8" fillId="5" borderId="15" xfId="0" applyFont="1" applyFill="1" applyBorder="1" applyAlignment="1">
      <alignment horizontal="right" vertical="center" wrapText="1"/>
    </xf>
    <xf numFmtId="44" fontId="9" fillId="0" borderId="16" xfId="1" applyFont="1" applyFill="1" applyBorder="1" applyAlignment="1">
      <alignment horizontal="center" vertical="center" wrapText="1"/>
    </xf>
    <xf numFmtId="44" fontId="9" fillId="0" borderId="17" xfId="1" applyFont="1" applyFill="1" applyBorder="1" applyAlignment="1">
      <alignment horizontal="center" vertical="center" wrapText="1"/>
    </xf>
    <xf numFmtId="44" fontId="12" fillId="4" borderId="3" xfId="1" applyFont="1" applyFill="1" applyBorder="1" applyAlignment="1">
      <alignment horizontal="center" vertical="center" textRotation="90" wrapText="1"/>
    </xf>
    <xf numFmtId="44" fontId="12" fillId="4" borderId="5" xfId="1" applyFont="1" applyFill="1" applyBorder="1" applyAlignment="1">
      <alignment horizontal="center" vertical="center" textRotation="90" wrapText="1"/>
    </xf>
    <xf numFmtId="44" fontId="12" fillId="6" borderId="3" xfId="1" applyFont="1" applyFill="1" applyBorder="1" applyAlignment="1">
      <alignment horizontal="center" vertical="center" textRotation="90" wrapText="1"/>
    </xf>
    <xf numFmtId="44" fontId="12" fillId="6" borderId="5" xfId="1" applyFont="1" applyFill="1" applyBorder="1" applyAlignment="1">
      <alignment horizontal="center" vertical="center" textRotation="90" wrapText="1"/>
    </xf>
    <xf numFmtId="44" fontId="12" fillId="6" borderId="4" xfId="1" applyFont="1" applyFill="1" applyBorder="1" applyAlignment="1">
      <alignment horizontal="center" vertical="center" textRotation="90" wrapText="1"/>
    </xf>
    <xf numFmtId="44" fontId="12" fillId="4" borderId="4" xfId="1" applyFont="1" applyFill="1" applyBorder="1" applyAlignment="1">
      <alignment horizontal="center" vertical="center" textRotation="90" wrapText="1"/>
    </xf>
    <xf numFmtId="44" fontId="12" fillId="4" borderId="1" xfId="1" applyFont="1" applyFill="1" applyBorder="1" applyAlignment="1">
      <alignment horizontal="center" vertical="center" textRotation="90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4708071</xdr:colOff>
      <xdr:row>0</xdr:row>
      <xdr:rowOff>0</xdr:rowOff>
    </xdr:from>
    <xdr:to>
      <xdr:col>8</xdr:col>
      <xdr:colOff>1651694</xdr:colOff>
      <xdr:row>1</xdr:row>
      <xdr:rowOff>1279071</xdr:rowOff>
    </xdr:to>
    <xdr:grpSp>
      <xdr:nvGrpSpPr>
        <xdr:cNvPr id="11" name="Grupa 10">
          <a:extLst>
            <a:ext uri="{FF2B5EF4-FFF2-40B4-BE49-F238E27FC236}">
              <a16:creationId xmlns:a16="http://schemas.microsoft.com/office/drawing/2014/main" id="{50903097-9C1E-4EEB-413D-45D0AAD93BFC}"/>
            </a:ext>
          </a:extLst>
        </xdr:cNvPr>
        <xdr:cNvGrpSpPr>
          <a:grpSpLocks noChangeAspect="1"/>
        </xdr:cNvGrpSpPr>
      </xdr:nvGrpSpPr>
      <xdr:grpSpPr>
        <a:xfrm>
          <a:off x="7704116" y="0"/>
          <a:ext cx="17275169" cy="1625435"/>
          <a:chOff x="0" y="0"/>
          <a:chExt cx="5643880" cy="495300"/>
        </a:xfrm>
      </xdr:grpSpPr>
      <xdr:pic>
        <xdr:nvPicPr>
          <xdr:cNvPr id="12" name="Obraz 11" descr="Obraz zawierający tekst, Czcionka, zrzut ekranu, logo&#10;&#10;Opis wygenerowany automatycznie">
            <a:extLst>
              <a:ext uri="{FF2B5EF4-FFF2-40B4-BE49-F238E27FC236}">
                <a16:creationId xmlns:a16="http://schemas.microsoft.com/office/drawing/2014/main" id="{EA418176-7B55-4DCB-6C76-32B07FF24C5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8581"/>
          <a:stretch/>
        </xdr:blipFill>
        <xdr:spPr bwMode="auto">
          <a:xfrm>
            <a:off x="4410075" y="57150"/>
            <a:ext cx="1233805" cy="39560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3" name="Obraz 12">
            <a:extLst>
              <a:ext uri="{FF2B5EF4-FFF2-40B4-BE49-F238E27FC236}">
                <a16:creationId xmlns:a16="http://schemas.microsoft.com/office/drawing/2014/main" id="{8BE2A823-F4C1-2BA6-2328-16A2204008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24338"/>
          <a:stretch/>
        </xdr:blipFill>
        <xdr:spPr bwMode="auto">
          <a:xfrm>
            <a:off x="0" y="0"/>
            <a:ext cx="43529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2</xdr:col>
      <xdr:colOff>4585606</xdr:colOff>
      <xdr:row>25</xdr:row>
      <xdr:rowOff>326573</xdr:rowOff>
    </xdr:from>
    <xdr:to>
      <xdr:col>8</xdr:col>
      <xdr:colOff>1529229</xdr:colOff>
      <xdr:row>25</xdr:row>
      <xdr:rowOff>1959429</xdr:rowOff>
    </xdr:to>
    <xdr:grpSp>
      <xdr:nvGrpSpPr>
        <xdr:cNvPr id="14" name="Grupa 13">
          <a:extLst>
            <a:ext uri="{FF2B5EF4-FFF2-40B4-BE49-F238E27FC236}">
              <a16:creationId xmlns:a16="http://schemas.microsoft.com/office/drawing/2014/main" id="{640B8D7D-9D1B-4CF2-A35B-E43698B3AEDF}"/>
            </a:ext>
          </a:extLst>
        </xdr:cNvPr>
        <xdr:cNvGrpSpPr>
          <a:grpSpLocks noChangeAspect="1"/>
        </xdr:cNvGrpSpPr>
      </xdr:nvGrpSpPr>
      <xdr:grpSpPr>
        <a:xfrm>
          <a:off x="7581651" y="23411709"/>
          <a:ext cx="17275169" cy="1632856"/>
          <a:chOff x="0" y="0"/>
          <a:chExt cx="5643880" cy="495300"/>
        </a:xfrm>
      </xdr:grpSpPr>
      <xdr:pic>
        <xdr:nvPicPr>
          <xdr:cNvPr id="15" name="Obraz 14" descr="Obraz zawierający tekst, Czcionka, zrzut ekranu, logo&#10;&#10;Opis wygenerowany automatycznie">
            <a:extLst>
              <a:ext uri="{FF2B5EF4-FFF2-40B4-BE49-F238E27FC236}">
                <a16:creationId xmlns:a16="http://schemas.microsoft.com/office/drawing/2014/main" id="{D7FC7604-9FA1-8899-6F51-0029D1A2B55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8581"/>
          <a:stretch/>
        </xdr:blipFill>
        <xdr:spPr bwMode="auto">
          <a:xfrm>
            <a:off x="4410075" y="57150"/>
            <a:ext cx="1233805" cy="39560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6" name="Obraz 15">
            <a:extLst>
              <a:ext uri="{FF2B5EF4-FFF2-40B4-BE49-F238E27FC236}">
                <a16:creationId xmlns:a16="http://schemas.microsoft.com/office/drawing/2014/main" id="{34F968F9-6163-E409-FFCC-751282A2107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24338"/>
          <a:stretch/>
        </xdr:blipFill>
        <xdr:spPr bwMode="auto">
          <a:xfrm>
            <a:off x="0" y="0"/>
            <a:ext cx="43529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0FA56-92FD-4723-AC8F-76FFE055963F}">
  <sheetPr codeName="Arkusz1">
    <pageSetUpPr fitToPage="1"/>
  </sheetPr>
  <dimension ref="A1:M144"/>
  <sheetViews>
    <sheetView tabSelected="1" view="pageBreakPreview" zoomScale="55" zoomScaleNormal="30" zoomScaleSheetLayoutView="55" workbookViewId="0">
      <pane ySplit="2" topLeftCell="A3" activePane="bottomLeft" state="frozen"/>
      <selection pane="bottomLeft" activeCell="C6" sqref="C6"/>
    </sheetView>
  </sheetViews>
  <sheetFormatPr defaultColWidth="9.28515625" defaultRowHeight="27.6" customHeight="1" x14ac:dyDescent="0.25"/>
  <cols>
    <col min="1" max="1" width="7.42578125" style="2" customWidth="1"/>
    <col min="2" max="2" width="37.28515625" style="1" customWidth="1"/>
    <col min="3" max="3" width="153.7109375" style="1" customWidth="1"/>
    <col min="4" max="4" width="41.85546875" style="4" customWidth="1"/>
    <col min="5" max="5" width="47.140625" style="4" customWidth="1"/>
    <col min="6" max="6" width="28.140625" style="4" customWidth="1"/>
    <col min="7" max="7" width="20.140625" style="4" customWidth="1"/>
    <col min="8" max="8" width="13.85546875" style="2" customWidth="1"/>
    <col min="9" max="9" width="28.85546875" style="1" customWidth="1"/>
    <col min="10" max="10" width="34.28515625" style="1" customWidth="1"/>
    <col min="11" max="11" width="23" style="12" customWidth="1"/>
    <col min="12" max="12" width="20.140625" style="1" customWidth="1"/>
    <col min="13" max="13" width="15.5703125" style="2" customWidth="1"/>
    <col min="14" max="16384" width="9.28515625" style="1"/>
  </cols>
  <sheetData>
    <row r="1" spans="1:13" ht="27.6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02.4" customHeight="1" thickBot="1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93" customHeight="1" thickTop="1" x14ac:dyDescent="0.25">
      <c r="A3" s="19" t="s">
        <v>261</v>
      </c>
      <c r="B3" s="20" t="s">
        <v>5</v>
      </c>
      <c r="C3" s="20" t="s">
        <v>0</v>
      </c>
      <c r="D3" s="20" t="s">
        <v>1</v>
      </c>
      <c r="E3" s="20" t="s">
        <v>2</v>
      </c>
      <c r="F3" s="20" t="s">
        <v>3</v>
      </c>
      <c r="G3" s="20" t="s">
        <v>4</v>
      </c>
      <c r="H3" s="20" t="s">
        <v>6</v>
      </c>
      <c r="I3" s="20" t="s">
        <v>7</v>
      </c>
      <c r="J3" s="16" t="s">
        <v>266</v>
      </c>
      <c r="K3" s="21" t="s">
        <v>264</v>
      </c>
      <c r="L3" s="44" t="s">
        <v>256</v>
      </c>
      <c r="M3" s="22" t="s">
        <v>262</v>
      </c>
    </row>
    <row r="4" spans="1:13" ht="74.650000000000006" customHeight="1" x14ac:dyDescent="0.25">
      <c r="A4" s="23">
        <v>1</v>
      </c>
      <c r="B4" s="24" t="s">
        <v>237</v>
      </c>
      <c r="C4" s="24" t="s">
        <v>233</v>
      </c>
      <c r="D4" s="24" t="s">
        <v>234</v>
      </c>
      <c r="E4" s="24" t="s">
        <v>235</v>
      </c>
      <c r="F4" s="24" t="s">
        <v>154</v>
      </c>
      <c r="G4" s="24" t="s">
        <v>236</v>
      </c>
      <c r="H4" s="25">
        <v>73</v>
      </c>
      <c r="I4" s="24" t="s">
        <v>40</v>
      </c>
      <c r="J4" s="24"/>
      <c r="K4" s="26">
        <v>49607442.490000002</v>
      </c>
      <c r="L4" s="68" t="s">
        <v>21</v>
      </c>
      <c r="M4" s="27" t="s">
        <v>263</v>
      </c>
    </row>
    <row r="5" spans="1:13" ht="74.650000000000006" customHeight="1" x14ac:dyDescent="0.25">
      <c r="A5" s="23">
        <v>2</v>
      </c>
      <c r="B5" s="24" t="s">
        <v>160</v>
      </c>
      <c r="C5" s="24" t="s">
        <v>157</v>
      </c>
      <c r="D5" s="24" t="s">
        <v>158</v>
      </c>
      <c r="E5" s="48" t="s">
        <v>267</v>
      </c>
      <c r="F5" s="24" t="s">
        <v>148</v>
      </c>
      <c r="G5" s="24" t="s">
        <v>159</v>
      </c>
      <c r="H5" s="25">
        <v>73</v>
      </c>
      <c r="I5" s="24" t="s">
        <v>40</v>
      </c>
      <c r="J5" s="24"/>
      <c r="K5" s="26">
        <v>7706859.4699999997</v>
      </c>
      <c r="L5" s="69"/>
      <c r="M5" s="27" t="s">
        <v>263</v>
      </c>
    </row>
    <row r="6" spans="1:13" ht="74.650000000000006" customHeight="1" x14ac:dyDescent="0.25">
      <c r="A6" s="23">
        <v>3</v>
      </c>
      <c r="B6" s="24" t="s">
        <v>39</v>
      </c>
      <c r="C6" s="24" t="s">
        <v>34</v>
      </c>
      <c r="D6" s="24" t="s">
        <v>35</v>
      </c>
      <c r="E6" s="24" t="s">
        <v>36</v>
      </c>
      <c r="F6" s="24" t="s">
        <v>37</v>
      </c>
      <c r="G6" s="24" t="s">
        <v>38</v>
      </c>
      <c r="H6" s="25">
        <v>67</v>
      </c>
      <c r="I6" s="24" t="s">
        <v>40</v>
      </c>
      <c r="J6" s="24"/>
      <c r="K6" s="26">
        <v>37247778</v>
      </c>
      <c r="L6" s="69"/>
      <c r="M6" s="27" t="s">
        <v>263</v>
      </c>
    </row>
    <row r="7" spans="1:13" ht="74.650000000000006" customHeight="1" x14ac:dyDescent="0.25">
      <c r="A7" s="23">
        <v>4</v>
      </c>
      <c r="B7" s="24" t="s">
        <v>199</v>
      </c>
      <c r="C7" s="24" t="s">
        <v>195</v>
      </c>
      <c r="D7" s="24" t="s">
        <v>196</v>
      </c>
      <c r="E7" s="24" t="s">
        <v>197</v>
      </c>
      <c r="F7" s="24" t="s">
        <v>84</v>
      </c>
      <c r="G7" s="24" t="s">
        <v>198</v>
      </c>
      <c r="H7" s="25">
        <v>65</v>
      </c>
      <c r="I7" s="24" t="s">
        <v>21</v>
      </c>
      <c r="J7" s="24"/>
      <c r="K7" s="26">
        <v>32687909.800000001</v>
      </c>
      <c r="L7" s="69"/>
      <c r="M7" s="27" t="s">
        <v>263</v>
      </c>
    </row>
    <row r="8" spans="1:13" ht="74.650000000000006" customHeight="1" x14ac:dyDescent="0.25">
      <c r="A8" s="28">
        <v>5</v>
      </c>
      <c r="B8" s="29" t="s">
        <v>69</v>
      </c>
      <c r="C8" s="29" t="s">
        <v>65</v>
      </c>
      <c r="D8" s="29" t="s">
        <v>66</v>
      </c>
      <c r="E8" s="29" t="s">
        <v>67</v>
      </c>
      <c r="F8" s="29" t="s">
        <v>31</v>
      </c>
      <c r="G8" s="29" t="s">
        <v>68</v>
      </c>
      <c r="H8" s="30">
        <v>95</v>
      </c>
      <c r="I8" s="29" t="s">
        <v>15</v>
      </c>
      <c r="J8" s="29"/>
      <c r="K8" s="31">
        <v>49538721.100000001</v>
      </c>
      <c r="L8" s="70" t="s">
        <v>260</v>
      </c>
      <c r="M8" s="32" t="s">
        <v>263</v>
      </c>
    </row>
    <row r="9" spans="1:13" ht="74.650000000000006" customHeight="1" x14ac:dyDescent="0.25">
      <c r="A9" s="28">
        <v>6</v>
      </c>
      <c r="B9" s="29" t="s">
        <v>175</v>
      </c>
      <c r="C9" s="29" t="s">
        <v>171</v>
      </c>
      <c r="D9" s="29" t="s">
        <v>273</v>
      </c>
      <c r="E9" s="29" t="s">
        <v>172</v>
      </c>
      <c r="F9" s="29" t="s">
        <v>173</v>
      </c>
      <c r="G9" s="29" t="s">
        <v>174</v>
      </c>
      <c r="H9" s="30">
        <v>95</v>
      </c>
      <c r="I9" s="29" t="s">
        <v>58</v>
      </c>
      <c r="J9" s="29"/>
      <c r="K9" s="31">
        <v>49980759.249899998</v>
      </c>
      <c r="L9" s="71"/>
      <c r="M9" s="32" t="s">
        <v>263</v>
      </c>
    </row>
    <row r="10" spans="1:13" ht="74.650000000000006" customHeight="1" x14ac:dyDescent="0.25">
      <c r="A10" s="28">
        <v>7</v>
      </c>
      <c r="B10" s="29" t="s">
        <v>185</v>
      </c>
      <c r="C10" s="29" t="s">
        <v>181</v>
      </c>
      <c r="D10" s="29" t="s">
        <v>182</v>
      </c>
      <c r="E10" s="29" t="s">
        <v>183</v>
      </c>
      <c r="F10" s="29" t="s">
        <v>148</v>
      </c>
      <c r="G10" s="29" t="s">
        <v>184</v>
      </c>
      <c r="H10" s="30">
        <v>95</v>
      </c>
      <c r="I10" s="29" t="s">
        <v>15</v>
      </c>
      <c r="J10" s="29"/>
      <c r="K10" s="31">
        <v>47947074.630000003</v>
      </c>
      <c r="L10" s="71"/>
      <c r="M10" s="32" t="s">
        <v>263</v>
      </c>
    </row>
    <row r="11" spans="1:13" ht="74.650000000000006" customHeight="1" x14ac:dyDescent="0.25">
      <c r="A11" s="28">
        <v>8</v>
      </c>
      <c r="B11" s="29" t="s">
        <v>150</v>
      </c>
      <c r="C11" s="29" t="s">
        <v>269</v>
      </c>
      <c r="D11" s="29" t="s">
        <v>146</v>
      </c>
      <c r="E11" s="29" t="s">
        <v>147</v>
      </c>
      <c r="F11" s="29" t="s">
        <v>148</v>
      </c>
      <c r="G11" s="29" t="s">
        <v>149</v>
      </c>
      <c r="H11" s="30">
        <v>94</v>
      </c>
      <c r="I11" s="29" t="s">
        <v>15</v>
      </c>
      <c r="J11" s="29"/>
      <c r="K11" s="31">
        <v>49355862.649999999</v>
      </c>
      <c r="L11" s="71"/>
      <c r="M11" s="32" t="s">
        <v>263</v>
      </c>
    </row>
    <row r="12" spans="1:13" ht="74.650000000000006" customHeight="1" x14ac:dyDescent="0.25">
      <c r="A12" s="28">
        <v>9</v>
      </c>
      <c r="B12" s="29" t="s">
        <v>156</v>
      </c>
      <c r="C12" s="29" t="s">
        <v>151</v>
      </c>
      <c r="D12" s="29" t="s">
        <v>152</v>
      </c>
      <c r="E12" s="29" t="s">
        <v>153</v>
      </c>
      <c r="F12" s="29" t="s">
        <v>154</v>
      </c>
      <c r="G12" s="29" t="s">
        <v>155</v>
      </c>
      <c r="H12" s="30">
        <v>93</v>
      </c>
      <c r="I12" s="29" t="s">
        <v>15</v>
      </c>
      <c r="J12" s="29"/>
      <c r="K12" s="31">
        <v>29100037.34</v>
      </c>
      <c r="L12" s="72"/>
      <c r="M12" s="32" t="s">
        <v>263</v>
      </c>
    </row>
    <row r="13" spans="1:13" ht="74.650000000000006" customHeight="1" x14ac:dyDescent="0.25">
      <c r="A13" s="23">
        <v>10</v>
      </c>
      <c r="B13" s="24" t="s">
        <v>194</v>
      </c>
      <c r="C13" s="24" t="s">
        <v>271</v>
      </c>
      <c r="D13" s="24" t="s">
        <v>191</v>
      </c>
      <c r="E13" s="24" t="s">
        <v>192</v>
      </c>
      <c r="F13" s="24" t="s">
        <v>41</v>
      </c>
      <c r="G13" s="24" t="s">
        <v>193</v>
      </c>
      <c r="H13" s="25">
        <v>92</v>
      </c>
      <c r="I13" s="24" t="s">
        <v>15</v>
      </c>
      <c r="J13" s="24"/>
      <c r="K13" s="26">
        <v>34173246.240000002</v>
      </c>
      <c r="L13" s="68" t="s">
        <v>81</v>
      </c>
      <c r="M13" s="27" t="s">
        <v>263</v>
      </c>
    </row>
    <row r="14" spans="1:13" ht="74.650000000000006" customHeight="1" x14ac:dyDescent="0.25">
      <c r="A14" s="23">
        <v>11</v>
      </c>
      <c r="B14" s="24" t="s">
        <v>90</v>
      </c>
      <c r="C14" s="24" t="s">
        <v>87</v>
      </c>
      <c r="D14" s="24" t="s">
        <v>88</v>
      </c>
      <c r="E14" s="24" t="s">
        <v>89</v>
      </c>
      <c r="F14" s="24" t="s">
        <v>41</v>
      </c>
      <c r="G14" s="24" t="s">
        <v>257</v>
      </c>
      <c r="H14" s="25">
        <v>91</v>
      </c>
      <c r="I14" s="24" t="s">
        <v>15</v>
      </c>
      <c r="J14" s="24"/>
      <c r="K14" s="26">
        <v>27355511.119899999</v>
      </c>
      <c r="L14" s="69"/>
      <c r="M14" s="27" t="s">
        <v>263</v>
      </c>
    </row>
    <row r="15" spans="1:13" ht="74.650000000000006" customHeight="1" x14ac:dyDescent="0.25">
      <c r="A15" s="23">
        <v>12</v>
      </c>
      <c r="B15" s="24" t="s">
        <v>165</v>
      </c>
      <c r="C15" s="24" t="s">
        <v>161</v>
      </c>
      <c r="D15" s="24" t="s">
        <v>162</v>
      </c>
      <c r="E15" s="24" t="s">
        <v>163</v>
      </c>
      <c r="F15" s="24" t="s">
        <v>41</v>
      </c>
      <c r="G15" s="24" t="s">
        <v>164</v>
      </c>
      <c r="H15" s="25">
        <v>91</v>
      </c>
      <c r="I15" s="24" t="s">
        <v>15</v>
      </c>
      <c r="J15" s="24"/>
      <c r="K15" s="26">
        <v>41719014.7302</v>
      </c>
      <c r="L15" s="69"/>
      <c r="M15" s="27" t="s">
        <v>263</v>
      </c>
    </row>
    <row r="16" spans="1:13" ht="74.650000000000006" customHeight="1" x14ac:dyDescent="0.25">
      <c r="A16" s="23">
        <v>13</v>
      </c>
      <c r="B16" s="24" t="s">
        <v>27</v>
      </c>
      <c r="C16" s="43" t="s">
        <v>22</v>
      </c>
      <c r="D16" s="24" t="s">
        <v>23</v>
      </c>
      <c r="E16" s="24" t="s">
        <v>24</v>
      </c>
      <c r="F16" s="24" t="s">
        <v>25</v>
      </c>
      <c r="G16" s="24" t="s">
        <v>26</v>
      </c>
      <c r="H16" s="25">
        <v>90</v>
      </c>
      <c r="I16" s="24" t="s">
        <v>15</v>
      </c>
      <c r="J16" s="24"/>
      <c r="K16" s="26">
        <v>31914679.670400001</v>
      </c>
      <c r="L16" s="73"/>
      <c r="M16" s="27" t="s">
        <v>263</v>
      </c>
    </row>
    <row r="17" spans="1:13" ht="74.650000000000006" customHeight="1" x14ac:dyDescent="0.25">
      <c r="A17" s="28">
        <v>14</v>
      </c>
      <c r="B17" s="29" t="s">
        <v>57</v>
      </c>
      <c r="C17" s="29" t="s">
        <v>53</v>
      </c>
      <c r="D17" s="29" t="s">
        <v>54</v>
      </c>
      <c r="E17" s="29" t="s">
        <v>55</v>
      </c>
      <c r="F17" s="29" t="s">
        <v>41</v>
      </c>
      <c r="G17" s="29" t="s">
        <v>56</v>
      </c>
      <c r="H17" s="30">
        <v>93</v>
      </c>
      <c r="I17" s="29" t="s">
        <v>58</v>
      </c>
      <c r="J17" s="29"/>
      <c r="K17" s="31">
        <v>33569963.269900002</v>
      </c>
      <c r="L17" s="70" t="s">
        <v>258</v>
      </c>
      <c r="M17" s="32" t="s">
        <v>263</v>
      </c>
    </row>
    <row r="18" spans="1:13" ht="74.650000000000006" customHeight="1" x14ac:dyDescent="0.25">
      <c r="A18" s="28">
        <v>15</v>
      </c>
      <c r="B18" s="29" t="s">
        <v>112</v>
      </c>
      <c r="C18" s="29" t="s">
        <v>108</v>
      </c>
      <c r="D18" s="29" t="s">
        <v>109</v>
      </c>
      <c r="E18" s="29" t="s">
        <v>110</v>
      </c>
      <c r="F18" s="29" t="s">
        <v>84</v>
      </c>
      <c r="G18" s="29" t="s">
        <v>111</v>
      </c>
      <c r="H18" s="30">
        <v>91</v>
      </c>
      <c r="I18" s="29" t="s">
        <v>58</v>
      </c>
      <c r="J18" s="29"/>
      <c r="K18" s="31">
        <v>20599340.91</v>
      </c>
      <c r="L18" s="71"/>
      <c r="M18" s="32" t="s">
        <v>263</v>
      </c>
    </row>
    <row r="19" spans="1:13" ht="74.650000000000006" customHeight="1" x14ac:dyDescent="0.25">
      <c r="A19" s="28">
        <v>16</v>
      </c>
      <c r="B19" s="29" t="s">
        <v>95</v>
      </c>
      <c r="C19" s="29" t="s">
        <v>91</v>
      </c>
      <c r="D19" s="29" t="s">
        <v>92</v>
      </c>
      <c r="E19" s="29" t="s">
        <v>93</v>
      </c>
      <c r="F19" s="29" t="s">
        <v>41</v>
      </c>
      <c r="G19" s="29" t="s">
        <v>94</v>
      </c>
      <c r="H19" s="30">
        <v>85</v>
      </c>
      <c r="I19" s="29" t="s">
        <v>96</v>
      </c>
      <c r="J19" s="29"/>
      <c r="K19" s="31">
        <v>41947542</v>
      </c>
      <c r="L19" s="71"/>
      <c r="M19" s="32" t="s">
        <v>263</v>
      </c>
    </row>
    <row r="20" spans="1:13" ht="74.650000000000006" customHeight="1" x14ac:dyDescent="0.25">
      <c r="A20" s="28">
        <v>17</v>
      </c>
      <c r="B20" s="29" t="s">
        <v>122</v>
      </c>
      <c r="C20" s="29" t="s">
        <v>118</v>
      </c>
      <c r="D20" s="29" t="s">
        <v>119</v>
      </c>
      <c r="E20" s="29" t="s">
        <v>120</v>
      </c>
      <c r="F20" s="29" t="s">
        <v>45</v>
      </c>
      <c r="G20" s="29" t="s">
        <v>121</v>
      </c>
      <c r="H20" s="30">
        <v>85</v>
      </c>
      <c r="I20" s="29" t="s">
        <v>96</v>
      </c>
      <c r="J20" s="29"/>
      <c r="K20" s="31">
        <v>50000000</v>
      </c>
      <c r="L20" s="72"/>
      <c r="M20" s="32" t="s">
        <v>263</v>
      </c>
    </row>
    <row r="21" spans="1:13" ht="74.650000000000006" customHeight="1" x14ac:dyDescent="0.25">
      <c r="A21" s="23">
        <v>18</v>
      </c>
      <c r="B21" s="24" t="s">
        <v>251</v>
      </c>
      <c r="C21" s="47" t="s">
        <v>247</v>
      </c>
      <c r="D21" s="24" t="s">
        <v>248</v>
      </c>
      <c r="E21" s="24" t="s">
        <v>249</v>
      </c>
      <c r="F21" s="24" t="s">
        <v>84</v>
      </c>
      <c r="G21" s="24" t="s">
        <v>250</v>
      </c>
      <c r="H21" s="25">
        <v>86</v>
      </c>
      <c r="I21" s="24" t="s">
        <v>64</v>
      </c>
      <c r="J21" s="24"/>
      <c r="K21" s="26">
        <v>19146275.75</v>
      </c>
      <c r="L21" s="74" t="s">
        <v>259</v>
      </c>
      <c r="M21" s="27" t="s">
        <v>263</v>
      </c>
    </row>
    <row r="22" spans="1:13" ht="74.650000000000006" customHeight="1" x14ac:dyDescent="0.25">
      <c r="A22" s="23">
        <v>19</v>
      </c>
      <c r="B22" s="24" t="s">
        <v>133</v>
      </c>
      <c r="C22" s="24" t="s">
        <v>128</v>
      </c>
      <c r="D22" s="24" t="s">
        <v>129</v>
      </c>
      <c r="E22" s="24" t="s">
        <v>130</v>
      </c>
      <c r="F22" s="24" t="s">
        <v>131</v>
      </c>
      <c r="G22" s="24" t="s">
        <v>132</v>
      </c>
      <c r="H22" s="25">
        <v>74</v>
      </c>
      <c r="I22" s="24" t="s">
        <v>134</v>
      </c>
      <c r="J22" s="24"/>
      <c r="K22" s="26">
        <v>1497996.86</v>
      </c>
      <c r="L22" s="74"/>
      <c r="M22" s="27" t="s">
        <v>263</v>
      </c>
    </row>
    <row r="23" spans="1:13" ht="74.650000000000006" customHeight="1" thickBot="1" x14ac:dyDescent="0.3">
      <c r="A23" s="49">
        <v>20</v>
      </c>
      <c r="B23" s="54" t="s">
        <v>140</v>
      </c>
      <c r="C23" s="54" t="s">
        <v>136</v>
      </c>
      <c r="D23" s="54" t="s">
        <v>137</v>
      </c>
      <c r="E23" s="54" t="s">
        <v>138</v>
      </c>
      <c r="F23" s="54" t="s">
        <v>31</v>
      </c>
      <c r="G23" s="54" t="s">
        <v>139</v>
      </c>
      <c r="H23" s="55">
        <v>89</v>
      </c>
      <c r="I23" s="54" t="s">
        <v>15</v>
      </c>
      <c r="J23" s="50"/>
      <c r="K23" s="51">
        <v>6096117.0899999999</v>
      </c>
      <c r="L23" s="51"/>
      <c r="M23" s="52" t="s">
        <v>263</v>
      </c>
    </row>
    <row r="24" spans="1:13" ht="74.650000000000006" customHeight="1" thickTop="1" thickBot="1" x14ac:dyDescent="0.3">
      <c r="A24" s="63" t="s">
        <v>268</v>
      </c>
      <c r="B24" s="64"/>
      <c r="C24" s="64"/>
      <c r="D24" s="64"/>
      <c r="E24" s="64"/>
      <c r="F24" s="64"/>
      <c r="G24" s="64"/>
      <c r="H24" s="64"/>
      <c r="I24" s="64"/>
      <c r="J24" s="65"/>
      <c r="K24" s="14">
        <f>SUM(K4:K23)</f>
        <v>661192132.37030005</v>
      </c>
      <c r="L24" s="66"/>
      <c r="M24" s="67"/>
    </row>
    <row r="25" spans="1:13" ht="48.95" customHeight="1" thickTop="1" x14ac:dyDescent="0.25">
      <c r="A25" s="5"/>
      <c r="B25" s="6"/>
      <c r="C25" s="6"/>
      <c r="D25" s="7"/>
      <c r="E25" s="7"/>
      <c r="F25" s="7"/>
      <c r="G25" s="7"/>
      <c r="H25" s="5"/>
      <c r="I25" s="7"/>
      <c r="J25" s="7"/>
      <c r="K25" s="10"/>
      <c r="L25" s="8"/>
      <c r="M25" s="9"/>
    </row>
    <row r="26" spans="1:13" ht="164.1" customHeight="1" thickBot="1" x14ac:dyDescent="0.3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1:13" ht="82.7" customHeight="1" thickTop="1" x14ac:dyDescent="0.25">
      <c r="A27" s="15" t="s">
        <v>261</v>
      </c>
      <c r="B27" s="16" t="s">
        <v>5</v>
      </c>
      <c r="C27" s="16" t="s">
        <v>0</v>
      </c>
      <c r="D27" s="16" t="s">
        <v>1</v>
      </c>
      <c r="E27" s="16" t="s">
        <v>2</v>
      </c>
      <c r="F27" s="16" t="s">
        <v>3</v>
      </c>
      <c r="G27" s="16" t="s">
        <v>4</v>
      </c>
      <c r="H27" s="16" t="s">
        <v>6</v>
      </c>
      <c r="I27" s="16" t="s">
        <v>7</v>
      </c>
      <c r="J27" s="45" t="s">
        <v>265</v>
      </c>
      <c r="K27" s="17" t="s">
        <v>8</v>
      </c>
      <c r="L27" s="16" t="s">
        <v>256</v>
      </c>
      <c r="M27" s="18" t="s">
        <v>262</v>
      </c>
    </row>
    <row r="28" spans="1:13" ht="43.9" customHeight="1" x14ac:dyDescent="0.25">
      <c r="A28" s="33">
        <v>21</v>
      </c>
      <c r="B28" s="34" t="s">
        <v>107</v>
      </c>
      <c r="C28" s="34" t="s">
        <v>102</v>
      </c>
      <c r="D28" s="34" t="s">
        <v>103</v>
      </c>
      <c r="E28" s="34" t="s">
        <v>104</v>
      </c>
      <c r="F28" s="34" t="s">
        <v>105</v>
      </c>
      <c r="G28" s="34" t="s">
        <v>106</v>
      </c>
      <c r="H28" s="35">
        <v>87</v>
      </c>
      <c r="I28" s="34" t="s">
        <v>15</v>
      </c>
      <c r="J28" s="34"/>
      <c r="K28" s="36">
        <v>49998092.410400003</v>
      </c>
      <c r="L28" s="37"/>
      <c r="M28" s="38" t="s">
        <v>270</v>
      </c>
    </row>
    <row r="29" spans="1:13" ht="43.9" customHeight="1" x14ac:dyDescent="0.25">
      <c r="A29" s="46">
        <v>22</v>
      </c>
      <c r="B29" s="34" t="s">
        <v>14</v>
      </c>
      <c r="C29" s="34" t="s">
        <v>9</v>
      </c>
      <c r="D29" s="34" t="s">
        <v>10</v>
      </c>
      <c r="E29" s="34" t="s">
        <v>11</v>
      </c>
      <c r="F29" s="53" t="s">
        <v>12</v>
      </c>
      <c r="G29" s="34" t="s">
        <v>13</v>
      </c>
      <c r="H29" s="35">
        <v>87</v>
      </c>
      <c r="I29" s="34" t="s">
        <v>15</v>
      </c>
      <c r="J29" s="34"/>
      <c r="K29" s="36">
        <v>37684897.249799997</v>
      </c>
      <c r="L29" s="37"/>
      <c r="M29" s="38" t="s">
        <v>270</v>
      </c>
    </row>
    <row r="30" spans="1:13" ht="43.9" customHeight="1" x14ac:dyDescent="0.25">
      <c r="A30" s="33">
        <v>23</v>
      </c>
      <c r="B30" s="34" t="s">
        <v>117</v>
      </c>
      <c r="C30" s="34" t="s">
        <v>113</v>
      </c>
      <c r="D30" s="34" t="s">
        <v>114</v>
      </c>
      <c r="E30" s="34" t="s">
        <v>115</v>
      </c>
      <c r="F30" s="34" t="s">
        <v>41</v>
      </c>
      <c r="G30" s="34" t="s">
        <v>116</v>
      </c>
      <c r="H30" s="35">
        <v>86</v>
      </c>
      <c r="I30" s="34" t="s">
        <v>15</v>
      </c>
      <c r="J30" s="34"/>
      <c r="K30" s="36">
        <v>48593757.780000001</v>
      </c>
      <c r="L30" s="37"/>
      <c r="M30" s="38" t="s">
        <v>270</v>
      </c>
    </row>
    <row r="31" spans="1:13" ht="43.9" customHeight="1" x14ac:dyDescent="0.25">
      <c r="A31" s="46">
        <v>24</v>
      </c>
      <c r="B31" s="34" t="s">
        <v>127</v>
      </c>
      <c r="C31" s="34" t="s">
        <v>123</v>
      </c>
      <c r="D31" s="34" t="s">
        <v>124</v>
      </c>
      <c r="E31" s="34" t="s">
        <v>125</v>
      </c>
      <c r="F31" s="34" t="s">
        <v>37</v>
      </c>
      <c r="G31" s="34" t="s">
        <v>126</v>
      </c>
      <c r="H31" s="35">
        <v>86</v>
      </c>
      <c r="I31" s="34" t="s">
        <v>15</v>
      </c>
      <c r="J31" s="34"/>
      <c r="K31" s="36">
        <v>6082946.2300000004</v>
      </c>
      <c r="L31" s="37"/>
      <c r="M31" s="38" t="s">
        <v>270</v>
      </c>
    </row>
    <row r="32" spans="1:13" ht="43.9" customHeight="1" x14ac:dyDescent="0.25">
      <c r="A32" s="33">
        <v>25</v>
      </c>
      <c r="B32" s="34" t="s">
        <v>170</v>
      </c>
      <c r="C32" s="34" t="s">
        <v>166</v>
      </c>
      <c r="D32" s="34" t="s">
        <v>167</v>
      </c>
      <c r="E32" s="34" t="s">
        <v>168</v>
      </c>
      <c r="F32" s="34" t="s">
        <v>31</v>
      </c>
      <c r="G32" s="34" t="s">
        <v>169</v>
      </c>
      <c r="H32" s="35">
        <v>86</v>
      </c>
      <c r="I32" s="34" t="s">
        <v>15</v>
      </c>
      <c r="J32" s="34"/>
      <c r="K32" s="36">
        <v>45320467.600000001</v>
      </c>
      <c r="L32" s="37"/>
      <c r="M32" s="38" t="s">
        <v>270</v>
      </c>
    </row>
    <row r="33" spans="1:13" ht="43.9" customHeight="1" x14ac:dyDescent="0.25">
      <c r="A33" s="46">
        <v>26</v>
      </c>
      <c r="B33" s="34" t="s">
        <v>145</v>
      </c>
      <c r="C33" s="34" t="s">
        <v>141</v>
      </c>
      <c r="D33" s="34" t="s">
        <v>142</v>
      </c>
      <c r="E33" s="34" t="s">
        <v>143</v>
      </c>
      <c r="F33" s="34" t="s">
        <v>31</v>
      </c>
      <c r="G33" s="34" t="s">
        <v>144</v>
      </c>
      <c r="H33" s="35">
        <v>85</v>
      </c>
      <c r="I33" s="34" t="s">
        <v>15</v>
      </c>
      <c r="J33" s="34"/>
      <c r="K33" s="36">
        <v>6536049.8799000001</v>
      </c>
      <c r="L33" s="37"/>
      <c r="M33" s="38" t="s">
        <v>270</v>
      </c>
    </row>
    <row r="34" spans="1:13" ht="43.9" customHeight="1" x14ac:dyDescent="0.25">
      <c r="A34" s="33">
        <v>27</v>
      </c>
      <c r="B34" s="34" t="s">
        <v>232</v>
      </c>
      <c r="C34" s="34" t="s">
        <v>229</v>
      </c>
      <c r="D34" s="34" t="s">
        <v>230</v>
      </c>
      <c r="E34" s="34" t="s">
        <v>230</v>
      </c>
      <c r="F34" s="34" t="s">
        <v>73</v>
      </c>
      <c r="G34" s="34" t="s">
        <v>231</v>
      </c>
      <c r="H34" s="35">
        <v>84</v>
      </c>
      <c r="I34" s="34" t="s">
        <v>15</v>
      </c>
      <c r="J34" s="34"/>
      <c r="K34" s="36">
        <v>14012113</v>
      </c>
      <c r="L34" s="37"/>
      <c r="M34" s="38" t="s">
        <v>270</v>
      </c>
    </row>
    <row r="35" spans="1:13" ht="43.9" customHeight="1" x14ac:dyDescent="0.25">
      <c r="A35" s="46">
        <v>28</v>
      </c>
      <c r="B35" s="34" t="s">
        <v>101</v>
      </c>
      <c r="C35" s="34" t="s">
        <v>97</v>
      </c>
      <c r="D35" s="34" t="s">
        <v>98</v>
      </c>
      <c r="E35" s="34" t="s">
        <v>99</v>
      </c>
      <c r="F35" s="34" t="s">
        <v>41</v>
      </c>
      <c r="G35" s="34" t="s">
        <v>100</v>
      </c>
      <c r="H35" s="35">
        <v>83</v>
      </c>
      <c r="I35" s="34" t="s">
        <v>15</v>
      </c>
      <c r="J35" s="34"/>
      <c r="K35" s="36">
        <v>45378099.850199997</v>
      </c>
      <c r="L35" s="37"/>
      <c r="M35" s="38" t="s">
        <v>270</v>
      </c>
    </row>
    <row r="36" spans="1:13" ht="43.9" customHeight="1" x14ac:dyDescent="0.25">
      <c r="A36" s="33">
        <v>29</v>
      </c>
      <c r="B36" s="34" t="s">
        <v>246</v>
      </c>
      <c r="C36" s="34" t="s">
        <v>243</v>
      </c>
      <c r="D36" s="34" t="s">
        <v>244</v>
      </c>
      <c r="E36" s="34" t="s">
        <v>245</v>
      </c>
      <c r="F36" s="34" t="s">
        <v>31</v>
      </c>
      <c r="G36" s="34" t="s">
        <v>203</v>
      </c>
      <c r="H36" s="35">
        <v>83</v>
      </c>
      <c r="I36" s="34" t="s">
        <v>15</v>
      </c>
      <c r="J36" s="34"/>
      <c r="K36" s="36">
        <v>16432780</v>
      </c>
      <c r="L36" s="37"/>
      <c r="M36" s="38" t="s">
        <v>270</v>
      </c>
    </row>
    <row r="37" spans="1:13" ht="43.9" customHeight="1" x14ac:dyDescent="0.25">
      <c r="A37" s="46">
        <v>30</v>
      </c>
      <c r="B37" s="34" t="s">
        <v>180</v>
      </c>
      <c r="C37" s="34" t="s">
        <v>176</v>
      </c>
      <c r="D37" s="34" t="s">
        <v>177</v>
      </c>
      <c r="E37" s="34" t="s">
        <v>178</v>
      </c>
      <c r="F37" s="34" t="s">
        <v>41</v>
      </c>
      <c r="G37" s="34" t="s">
        <v>179</v>
      </c>
      <c r="H37" s="35">
        <v>82</v>
      </c>
      <c r="I37" s="34" t="s">
        <v>15</v>
      </c>
      <c r="J37" s="34"/>
      <c r="K37" s="36">
        <v>1410365.87</v>
      </c>
      <c r="L37" s="37"/>
      <c r="M37" s="38" t="s">
        <v>270</v>
      </c>
    </row>
    <row r="38" spans="1:13" ht="43.9" customHeight="1" x14ac:dyDescent="0.25">
      <c r="A38" s="33">
        <v>31</v>
      </c>
      <c r="B38" s="34" t="s">
        <v>215</v>
      </c>
      <c r="C38" s="34" t="s">
        <v>210</v>
      </c>
      <c r="D38" s="34" t="s">
        <v>211</v>
      </c>
      <c r="E38" s="34" t="s">
        <v>212</v>
      </c>
      <c r="F38" s="34" t="s">
        <v>213</v>
      </c>
      <c r="G38" s="34" t="s">
        <v>214</v>
      </c>
      <c r="H38" s="35">
        <v>82</v>
      </c>
      <c r="I38" s="34" t="s">
        <v>15</v>
      </c>
      <c r="J38" s="34"/>
      <c r="K38" s="36">
        <v>2229402.5299999998</v>
      </c>
      <c r="L38" s="37"/>
      <c r="M38" s="38" t="s">
        <v>270</v>
      </c>
    </row>
    <row r="39" spans="1:13" ht="43.9" customHeight="1" x14ac:dyDescent="0.25">
      <c r="A39" s="46">
        <v>32</v>
      </c>
      <c r="B39" s="34" t="s">
        <v>228</v>
      </c>
      <c r="C39" s="34" t="s">
        <v>224</v>
      </c>
      <c r="D39" s="34" t="s">
        <v>225</v>
      </c>
      <c r="E39" s="34" t="s">
        <v>226</v>
      </c>
      <c r="F39" s="34" t="s">
        <v>173</v>
      </c>
      <c r="G39" s="34" t="s">
        <v>227</v>
      </c>
      <c r="H39" s="35">
        <v>82</v>
      </c>
      <c r="I39" s="34" t="s">
        <v>96</v>
      </c>
      <c r="J39" s="34"/>
      <c r="K39" s="36">
        <v>49787127.640000001</v>
      </c>
      <c r="L39" s="37"/>
      <c r="M39" s="38" t="s">
        <v>270</v>
      </c>
    </row>
    <row r="40" spans="1:13" ht="43.9" customHeight="1" x14ac:dyDescent="0.25">
      <c r="A40" s="33">
        <v>33</v>
      </c>
      <c r="B40" s="34" t="s">
        <v>204</v>
      </c>
      <c r="C40" s="34" t="s">
        <v>200</v>
      </c>
      <c r="D40" s="34" t="s">
        <v>201</v>
      </c>
      <c r="E40" s="34" t="s">
        <v>202</v>
      </c>
      <c r="F40" s="34" t="s">
        <v>31</v>
      </c>
      <c r="G40" s="34" t="s">
        <v>203</v>
      </c>
      <c r="H40" s="35">
        <v>81</v>
      </c>
      <c r="I40" s="34" t="s">
        <v>15</v>
      </c>
      <c r="J40" s="34"/>
      <c r="K40" s="36">
        <v>10489569.9999</v>
      </c>
      <c r="L40" s="37"/>
      <c r="M40" s="38" t="s">
        <v>270</v>
      </c>
    </row>
    <row r="41" spans="1:13" ht="43.9" customHeight="1" x14ac:dyDescent="0.25">
      <c r="A41" s="46">
        <v>34</v>
      </c>
      <c r="B41" s="34" t="s">
        <v>255</v>
      </c>
      <c r="C41" s="34" t="s">
        <v>252</v>
      </c>
      <c r="D41" s="34" t="s">
        <v>272</v>
      </c>
      <c r="E41" s="34" t="s">
        <v>253</v>
      </c>
      <c r="F41" s="34" t="s">
        <v>41</v>
      </c>
      <c r="G41" s="34" t="s">
        <v>254</v>
      </c>
      <c r="H41" s="35">
        <v>80</v>
      </c>
      <c r="I41" s="34" t="s">
        <v>96</v>
      </c>
      <c r="J41" s="34"/>
      <c r="K41" s="36">
        <v>49998282.32</v>
      </c>
      <c r="L41" s="37"/>
      <c r="M41" s="38" t="s">
        <v>270</v>
      </c>
    </row>
    <row r="42" spans="1:13" ht="43.9" customHeight="1" x14ac:dyDescent="0.25">
      <c r="A42" s="33">
        <v>35</v>
      </c>
      <c r="B42" s="34" t="s">
        <v>52</v>
      </c>
      <c r="C42" s="34" t="s">
        <v>48</v>
      </c>
      <c r="D42" s="34" t="s">
        <v>49</v>
      </c>
      <c r="E42" s="34" t="s">
        <v>50</v>
      </c>
      <c r="F42" s="34" t="s">
        <v>41</v>
      </c>
      <c r="G42" s="34" t="s">
        <v>51</v>
      </c>
      <c r="H42" s="35">
        <v>79</v>
      </c>
      <c r="I42" s="34" t="s">
        <v>15</v>
      </c>
      <c r="J42" s="34"/>
      <c r="K42" s="36">
        <v>48657054.8499</v>
      </c>
      <c r="L42" s="37"/>
      <c r="M42" s="38" t="s">
        <v>270</v>
      </c>
    </row>
    <row r="43" spans="1:13" ht="43.9" customHeight="1" x14ac:dyDescent="0.25">
      <c r="A43" s="46">
        <v>36</v>
      </c>
      <c r="B43" s="34" t="s">
        <v>223</v>
      </c>
      <c r="C43" s="34" t="s">
        <v>219</v>
      </c>
      <c r="D43" s="34" t="s">
        <v>220</v>
      </c>
      <c r="E43" s="34" t="s">
        <v>221</v>
      </c>
      <c r="F43" s="34" t="s">
        <v>84</v>
      </c>
      <c r="G43" s="34" t="s">
        <v>222</v>
      </c>
      <c r="H43" s="35">
        <v>78</v>
      </c>
      <c r="I43" s="34" t="s">
        <v>15</v>
      </c>
      <c r="J43" s="34"/>
      <c r="K43" s="36">
        <v>25733285.43</v>
      </c>
      <c r="L43" s="37"/>
      <c r="M43" s="38" t="s">
        <v>270</v>
      </c>
    </row>
    <row r="44" spans="1:13" ht="43.9" customHeight="1" x14ac:dyDescent="0.25">
      <c r="A44" s="33">
        <v>37</v>
      </c>
      <c r="B44" s="34" t="s">
        <v>47</v>
      </c>
      <c r="C44" s="34" t="s">
        <v>42</v>
      </c>
      <c r="D44" s="34" t="s">
        <v>43</v>
      </c>
      <c r="E44" s="34" t="s">
        <v>44</v>
      </c>
      <c r="F44" s="34" t="s">
        <v>45</v>
      </c>
      <c r="G44" s="34" t="s">
        <v>46</v>
      </c>
      <c r="H44" s="35">
        <v>77</v>
      </c>
      <c r="I44" s="34" t="s">
        <v>15</v>
      </c>
      <c r="J44" s="34"/>
      <c r="K44" s="36">
        <v>17788000</v>
      </c>
      <c r="L44" s="37"/>
      <c r="M44" s="38" t="s">
        <v>270</v>
      </c>
    </row>
    <row r="45" spans="1:13" ht="43.9" customHeight="1" x14ac:dyDescent="0.25">
      <c r="A45" s="46">
        <v>38</v>
      </c>
      <c r="B45" s="34" t="s">
        <v>218</v>
      </c>
      <c r="C45" s="34" t="s">
        <v>216</v>
      </c>
      <c r="D45" s="34" t="s">
        <v>217</v>
      </c>
      <c r="E45" s="34" t="s">
        <v>217</v>
      </c>
      <c r="F45" s="34" t="s">
        <v>131</v>
      </c>
      <c r="G45" s="34" t="s">
        <v>132</v>
      </c>
      <c r="H45" s="35">
        <v>75</v>
      </c>
      <c r="I45" s="34" t="s">
        <v>15</v>
      </c>
      <c r="J45" s="34"/>
      <c r="K45" s="36">
        <v>43894920.829999998</v>
      </c>
      <c r="L45" s="37"/>
      <c r="M45" s="38" t="s">
        <v>270</v>
      </c>
    </row>
    <row r="46" spans="1:13" ht="43.9" customHeight="1" x14ac:dyDescent="0.25">
      <c r="A46" s="33">
        <v>39</v>
      </c>
      <c r="B46" s="34" t="s">
        <v>242</v>
      </c>
      <c r="C46" s="34" t="s">
        <v>238</v>
      </c>
      <c r="D46" s="34" t="s">
        <v>239</v>
      </c>
      <c r="E46" s="34" t="s">
        <v>240</v>
      </c>
      <c r="F46" s="34" t="s">
        <v>105</v>
      </c>
      <c r="G46" s="34" t="s">
        <v>241</v>
      </c>
      <c r="H46" s="35">
        <v>74</v>
      </c>
      <c r="I46" s="34" t="s">
        <v>96</v>
      </c>
      <c r="J46" s="34"/>
      <c r="K46" s="36">
        <v>13287848.67</v>
      </c>
      <c r="L46" s="37"/>
      <c r="M46" s="38" t="s">
        <v>270</v>
      </c>
    </row>
    <row r="47" spans="1:13" ht="43.9" customHeight="1" x14ac:dyDescent="0.25">
      <c r="A47" s="46">
        <v>40</v>
      </c>
      <c r="B47" s="34" t="s">
        <v>209</v>
      </c>
      <c r="C47" s="34" t="s">
        <v>205</v>
      </c>
      <c r="D47" s="34" t="s">
        <v>206</v>
      </c>
      <c r="E47" s="34" t="s">
        <v>207</v>
      </c>
      <c r="F47" s="34" t="s">
        <v>131</v>
      </c>
      <c r="G47" s="34" t="s">
        <v>208</v>
      </c>
      <c r="H47" s="35">
        <v>73</v>
      </c>
      <c r="I47" s="34" t="s">
        <v>134</v>
      </c>
      <c r="J47" s="34"/>
      <c r="K47" s="36">
        <v>4469510.57</v>
      </c>
      <c r="L47" s="37"/>
      <c r="M47" s="38" t="s">
        <v>270</v>
      </c>
    </row>
    <row r="48" spans="1:13" ht="43.9" customHeight="1" x14ac:dyDescent="0.25">
      <c r="A48" s="33">
        <v>41</v>
      </c>
      <c r="B48" s="34" t="s">
        <v>63</v>
      </c>
      <c r="C48" s="34" t="s">
        <v>59</v>
      </c>
      <c r="D48" s="34" t="s">
        <v>60</v>
      </c>
      <c r="E48" s="34" t="s">
        <v>61</v>
      </c>
      <c r="F48" s="34" t="s">
        <v>31</v>
      </c>
      <c r="G48" s="34" t="s">
        <v>62</v>
      </c>
      <c r="H48" s="35">
        <v>68</v>
      </c>
      <c r="I48" s="34" t="s">
        <v>64</v>
      </c>
      <c r="J48" s="34"/>
      <c r="K48" s="36">
        <v>4315311</v>
      </c>
      <c r="L48" s="37"/>
      <c r="M48" s="38" t="s">
        <v>270</v>
      </c>
    </row>
    <row r="49" spans="1:13" ht="43.9" customHeight="1" x14ac:dyDescent="0.25">
      <c r="A49" s="46">
        <v>42</v>
      </c>
      <c r="B49" s="34" t="s">
        <v>80</v>
      </c>
      <c r="C49" s="34" t="s">
        <v>76</v>
      </c>
      <c r="D49" s="34" t="s">
        <v>77</v>
      </c>
      <c r="E49" s="34" t="s">
        <v>78</v>
      </c>
      <c r="F49" s="34" t="s">
        <v>45</v>
      </c>
      <c r="G49" s="34" t="s">
        <v>79</v>
      </c>
      <c r="H49" s="35">
        <v>65</v>
      </c>
      <c r="I49" s="34" t="s">
        <v>81</v>
      </c>
      <c r="J49" s="34"/>
      <c r="K49" s="36">
        <v>12066054</v>
      </c>
      <c r="L49" s="37"/>
      <c r="M49" s="38" t="s">
        <v>270</v>
      </c>
    </row>
    <row r="50" spans="1:13" ht="43.9" customHeight="1" x14ac:dyDescent="0.25">
      <c r="A50" s="33">
        <v>43</v>
      </c>
      <c r="B50" s="34" t="s">
        <v>190</v>
      </c>
      <c r="C50" s="34" t="s">
        <v>186</v>
      </c>
      <c r="D50" s="34" t="s">
        <v>187</v>
      </c>
      <c r="E50" s="34" t="s">
        <v>188</v>
      </c>
      <c r="F50" s="34" t="s">
        <v>135</v>
      </c>
      <c r="G50" s="34" t="s">
        <v>189</v>
      </c>
      <c r="H50" s="35">
        <v>65</v>
      </c>
      <c r="I50" s="34" t="s">
        <v>81</v>
      </c>
      <c r="J50" s="34"/>
      <c r="K50" s="36">
        <v>22675418.539999999</v>
      </c>
      <c r="L50" s="37"/>
      <c r="M50" s="38" t="s">
        <v>270</v>
      </c>
    </row>
    <row r="51" spans="1:13" ht="43.9" customHeight="1" x14ac:dyDescent="0.25">
      <c r="A51" s="46">
        <v>44</v>
      </c>
      <c r="B51" s="34" t="s">
        <v>33</v>
      </c>
      <c r="C51" s="34" t="s">
        <v>28</v>
      </c>
      <c r="D51" s="34" t="s">
        <v>29</v>
      </c>
      <c r="E51" s="34" t="s">
        <v>30</v>
      </c>
      <c r="F51" s="34" t="s">
        <v>31</v>
      </c>
      <c r="G51" s="34" t="s">
        <v>32</v>
      </c>
      <c r="H51" s="35">
        <v>64</v>
      </c>
      <c r="I51" s="34" t="s">
        <v>21</v>
      </c>
      <c r="J51" s="34"/>
      <c r="K51" s="36">
        <v>45631457.689999998</v>
      </c>
      <c r="L51" s="37"/>
      <c r="M51" s="38" t="s">
        <v>270</v>
      </c>
    </row>
    <row r="52" spans="1:13" ht="43.9" customHeight="1" x14ac:dyDescent="0.25">
      <c r="A52" s="33">
        <v>45</v>
      </c>
      <c r="B52" s="34" t="s">
        <v>75</v>
      </c>
      <c r="C52" s="34" t="s">
        <v>70</v>
      </c>
      <c r="D52" s="34" t="s">
        <v>71</v>
      </c>
      <c r="E52" s="34" t="s">
        <v>72</v>
      </c>
      <c r="F52" s="34" t="s">
        <v>73</v>
      </c>
      <c r="G52" s="34" t="s">
        <v>74</v>
      </c>
      <c r="H52" s="35">
        <v>59</v>
      </c>
      <c r="I52" s="34" t="s">
        <v>21</v>
      </c>
      <c r="J52" s="34"/>
      <c r="K52" s="36">
        <v>46323535.149999999</v>
      </c>
      <c r="L52" s="37"/>
      <c r="M52" s="38" t="s">
        <v>270</v>
      </c>
    </row>
    <row r="53" spans="1:13" ht="43.9" customHeight="1" x14ac:dyDescent="0.25">
      <c r="A53" s="46">
        <v>46</v>
      </c>
      <c r="B53" s="34" t="s">
        <v>20</v>
      </c>
      <c r="C53" s="34" t="s">
        <v>16</v>
      </c>
      <c r="D53" s="34" t="s">
        <v>17</v>
      </c>
      <c r="E53" s="34" t="s">
        <v>18</v>
      </c>
      <c r="F53" s="53" t="s">
        <v>12</v>
      </c>
      <c r="G53" s="34" t="s">
        <v>19</v>
      </c>
      <c r="H53" s="35">
        <v>53</v>
      </c>
      <c r="I53" s="34" t="s">
        <v>21</v>
      </c>
      <c r="J53" s="34"/>
      <c r="K53" s="36">
        <v>7189000</v>
      </c>
      <c r="L53" s="37"/>
      <c r="M53" s="38" t="s">
        <v>270</v>
      </c>
    </row>
    <row r="54" spans="1:13" ht="43.9" customHeight="1" thickBot="1" x14ac:dyDescent="0.3">
      <c r="A54" s="33">
        <v>47</v>
      </c>
      <c r="B54" s="39" t="s">
        <v>86</v>
      </c>
      <c r="C54" s="39" t="s">
        <v>82</v>
      </c>
      <c r="D54" s="39" t="s">
        <v>83</v>
      </c>
      <c r="E54" s="39" t="s">
        <v>83</v>
      </c>
      <c r="F54" s="39" t="s">
        <v>84</v>
      </c>
      <c r="G54" s="39" t="s">
        <v>85</v>
      </c>
      <c r="H54" s="40">
        <v>48</v>
      </c>
      <c r="I54" s="39" t="s">
        <v>81</v>
      </c>
      <c r="J54" s="39"/>
      <c r="K54" s="41">
        <v>27662735.100000001</v>
      </c>
      <c r="L54" s="42"/>
      <c r="M54" s="38" t="s">
        <v>270</v>
      </c>
    </row>
    <row r="55" spans="1:13" ht="43.7" customHeight="1" thickTop="1" thickBot="1" x14ac:dyDescent="0.3">
      <c r="A55" s="56" t="s">
        <v>274</v>
      </c>
      <c r="B55" s="57"/>
      <c r="C55" s="57"/>
      <c r="D55" s="57"/>
      <c r="E55" s="57"/>
      <c r="F55" s="57"/>
      <c r="G55" s="57"/>
      <c r="H55" s="57"/>
      <c r="I55" s="57"/>
      <c r="J55" s="58"/>
      <c r="K55" s="13">
        <f>SUM(K28:K54)</f>
        <v>703648084.19009995</v>
      </c>
      <c r="L55" s="59"/>
      <c r="M55" s="60"/>
    </row>
    <row r="56" spans="1:13" ht="43.7" customHeight="1" thickTop="1" thickBot="1" x14ac:dyDescent="0.3">
      <c r="A56" s="56" t="s">
        <v>275</v>
      </c>
      <c r="B56" s="57"/>
      <c r="C56" s="57"/>
      <c r="D56" s="57"/>
      <c r="E56" s="57"/>
      <c r="F56" s="57"/>
      <c r="G56" s="57"/>
      <c r="H56" s="57"/>
      <c r="I56" s="57"/>
      <c r="J56" s="58"/>
      <c r="K56" s="13">
        <f>K24+K55</f>
        <v>1364840216.5604</v>
      </c>
      <c r="L56" s="59"/>
      <c r="M56" s="60"/>
    </row>
    <row r="57" spans="1:13" ht="27.6" customHeight="1" thickTop="1" x14ac:dyDescent="0.25">
      <c r="D57" s="1"/>
      <c r="E57" s="1"/>
      <c r="F57" s="1"/>
      <c r="G57" s="1"/>
      <c r="I57" s="3"/>
      <c r="J57" s="3"/>
      <c r="K57" s="11"/>
    </row>
    <row r="58" spans="1:13" ht="27.6" customHeight="1" x14ac:dyDescent="0.25">
      <c r="D58" s="1"/>
      <c r="E58" s="1"/>
      <c r="F58" s="1"/>
      <c r="G58" s="1"/>
    </row>
    <row r="59" spans="1:13" ht="27.6" customHeight="1" x14ac:dyDescent="0.25">
      <c r="D59" s="1"/>
      <c r="E59" s="1"/>
      <c r="F59" s="1"/>
      <c r="G59" s="1"/>
    </row>
    <row r="60" spans="1:13" ht="27.6" customHeight="1" x14ac:dyDescent="0.25">
      <c r="D60" s="1"/>
      <c r="E60" s="1"/>
      <c r="F60" s="1"/>
      <c r="G60" s="1"/>
    </row>
    <row r="61" spans="1:13" ht="27.6" customHeight="1" x14ac:dyDescent="0.25">
      <c r="D61" s="1"/>
      <c r="E61" s="1"/>
      <c r="F61" s="1"/>
      <c r="G61" s="1"/>
    </row>
    <row r="62" spans="1:13" ht="27.6" customHeight="1" x14ac:dyDescent="0.25">
      <c r="D62" s="1"/>
      <c r="E62" s="1"/>
      <c r="F62" s="1"/>
      <c r="G62" s="1"/>
    </row>
    <row r="63" spans="1:13" ht="27.6" customHeight="1" x14ac:dyDescent="0.25">
      <c r="D63" s="1"/>
      <c r="E63" s="1"/>
      <c r="F63" s="1"/>
      <c r="G63" s="1"/>
    </row>
    <row r="64" spans="1:13" ht="27.6" customHeight="1" x14ac:dyDescent="0.25">
      <c r="D64" s="1"/>
      <c r="E64" s="1"/>
      <c r="F64" s="1"/>
      <c r="G64" s="1"/>
    </row>
    <row r="65" spans="4:7" ht="27.6" customHeight="1" x14ac:dyDescent="0.25">
      <c r="D65" s="1"/>
      <c r="E65" s="1"/>
      <c r="F65" s="1"/>
      <c r="G65" s="1"/>
    </row>
    <row r="66" spans="4:7" ht="27.6" customHeight="1" x14ac:dyDescent="0.25">
      <c r="D66" s="1"/>
      <c r="E66" s="1"/>
      <c r="F66" s="1"/>
      <c r="G66" s="1"/>
    </row>
    <row r="67" spans="4:7" ht="27.6" customHeight="1" x14ac:dyDescent="0.25">
      <c r="D67" s="1"/>
      <c r="E67" s="1"/>
      <c r="F67" s="1"/>
      <c r="G67" s="1"/>
    </row>
    <row r="68" spans="4:7" ht="27.6" customHeight="1" x14ac:dyDescent="0.25">
      <c r="D68" s="1"/>
      <c r="E68" s="1"/>
      <c r="F68" s="1"/>
      <c r="G68" s="1"/>
    </row>
    <row r="69" spans="4:7" ht="27.6" customHeight="1" x14ac:dyDescent="0.25">
      <c r="D69" s="1"/>
      <c r="E69" s="1"/>
      <c r="F69" s="1"/>
      <c r="G69" s="1"/>
    </row>
    <row r="70" spans="4:7" ht="27.6" customHeight="1" x14ac:dyDescent="0.25">
      <c r="D70" s="1"/>
      <c r="E70" s="1"/>
      <c r="F70" s="1"/>
      <c r="G70" s="1"/>
    </row>
    <row r="71" spans="4:7" ht="27.6" customHeight="1" x14ac:dyDescent="0.25">
      <c r="D71" s="1"/>
      <c r="E71" s="1"/>
      <c r="F71" s="1"/>
      <c r="G71" s="1"/>
    </row>
    <row r="72" spans="4:7" ht="27.6" customHeight="1" x14ac:dyDescent="0.25">
      <c r="D72" s="1"/>
      <c r="E72" s="1"/>
      <c r="F72" s="1"/>
      <c r="G72" s="1"/>
    </row>
    <row r="73" spans="4:7" ht="27.6" customHeight="1" x14ac:dyDescent="0.25">
      <c r="D73" s="1"/>
      <c r="E73" s="1"/>
      <c r="F73" s="1"/>
      <c r="G73" s="1"/>
    </row>
    <row r="74" spans="4:7" ht="27.6" customHeight="1" x14ac:dyDescent="0.25">
      <c r="D74" s="1"/>
      <c r="E74" s="1"/>
      <c r="F74" s="1"/>
      <c r="G74" s="1"/>
    </row>
    <row r="75" spans="4:7" ht="27.6" customHeight="1" x14ac:dyDescent="0.25">
      <c r="D75" s="1"/>
      <c r="E75" s="1"/>
      <c r="F75" s="1"/>
      <c r="G75" s="1"/>
    </row>
    <row r="76" spans="4:7" ht="27.6" customHeight="1" x14ac:dyDescent="0.25">
      <c r="D76" s="1"/>
      <c r="E76" s="1"/>
      <c r="F76" s="1"/>
      <c r="G76" s="1"/>
    </row>
    <row r="77" spans="4:7" ht="27.6" customHeight="1" x14ac:dyDescent="0.25">
      <c r="D77" s="1"/>
      <c r="E77" s="1"/>
      <c r="F77" s="1"/>
      <c r="G77" s="1"/>
    </row>
    <row r="78" spans="4:7" ht="27.6" customHeight="1" x14ac:dyDescent="0.25">
      <c r="D78" s="1"/>
      <c r="E78" s="1"/>
      <c r="F78" s="1"/>
      <c r="G78" s="1"/>
    </row>
    <row r="79" spans="4:7" ht="27.6" customHeight="1" x14ac:dyDescent="0.25">
      <c r="D79" s="1"/>
      <c r="E79" s="1"/>
      <c r="F79" s="1"/>
      <c r="G79" s="1"/>
    </row>
    <row r="80" spans="4:7" ht="27.6" customHeight="1" x14ac:dyDescent="0.25">
      <c r="D80" s="1"/>
      <c r="E80" s="1"/>
      <c r="F80" s="1"/>
      <c r="G80" s="1"/>
    </row>
    <row r="81" spans="4:7" ht="27.6" customHeight="1" x14ac:dyDescent="0.25">
      <c r="D81" s="1"/>
      <c r="E81" s="1"/>
      <c r="F81" s="1"/>
      <c r="G81" s="1"/>
    </row>
    <row r="82" spans="4:7" ht="27.6" customHeight="1" x14ac:dyDescent="0.25">
      <c r="D82" s="1"/>
      <c r="E82" s="1"/>
      <c r="F82" s="1"/>
      <c r="G82" s="1"/>
    </row>
    <row r="83" spans="4:7" ht="27.6" customHeight="1" x14ac:dyDescent="0.25">
      <c r="D83" s="1"/>
      <c r="E83" s="1"/>
      <c r="F83" s="1"/>
      <c r="G83" s="1"/>
    </row>
    <row r="84" spans="4:7" ht="27.6" customHeight="1" x14ac:dyDescent="0.25">
      <c r="D84" s="1"/>
      <c r="E84" s="1"/>
      <c r="F84" s="1"/>
      <c r="G84" s="1"/>
    </row>
    <row r="85" spans="4:7" ht="27.6" customHeight="1" x14ac:dyDescent="0.25">
      <c r="D85" s="1"/>
      <c r="E85" s="1"/>
      <c r="F85" s="1"/>
      <c r="G85" s="1"/>
    </row>
    <row r="86" spans="4:7" ht="27.6" customHeight="1" x14ac:dyDescent="0.25">
      <c r="D86" s="1"/>
      <c r="E86" s="1"/>
      <c r="F86" s="1"/>
      <c r="G86" s="1"/>
    </row>
    <row r="87" spans="4:7" ht="27.6" customHeight="1" x14ac:dyDescent="0.25">
      <c r="D87" s="1"/>
      <c r="E87" s="1"/>
      <c r="F87" s="1"/>
      <c r="G87" s="1"/>
    </row>
    <row r="88" spans="4:7" ht="27.6" customHeight="1" x14ac:dyDescent="0.25">
      <c r="D88" s="1"/>
      <c r="E88" s="1"/>
      <c r="F88" s="1"/>
      <c r="G88" s="1"/>
    </row>
    <row r="89" spans="4:7" ht="27.6" customHeight="1" x14ac:dyDescent="0.25">
      <c r="D89" s="1"/>
      <c r="E89" s="1"/>
      <c r="F89" s="1"/>
      <c r="G89" s="1"/>
    </row>
    <row r="90" spans="4:7" ht="27.6" customHeight="1" x14ac:dyDescent="0.25">
      <c r="D90" s="1"/>
      <c r="E90" s="1"/>
      <c r="F90" s="1"/>
      <c r="G90" s="1"/>
    </row>
    <row r="91" spans="4:7" ht="27.6" customHeight="1" x14ac:dyDescent="0.25">
      <c r="D91" s="1"/>
      <c r="E91" s="1"/>
      <c r="F91" s="1"/>
      <c r="G91" s="1"/>
    </row>
    <row r="92" spans="4:7" ht="27.6" customHeight="1" x14ac:dyDescent="0.25">
      <c r="D92" s="1"/>
      <c r="E92" s="1"/>
      <c r="F92" s="1"/>
      <c r="G92" s="1"/>
    </row>
    <row r="93" spans="4:7" ht="27.6" customHeight="1" x14ac:dyDescent="0.25">
      <c r="D93" s="1"/>
      <c r="E93" s="1"/>
      <c r="F93" s="1"/>
      <c r="G93" s="1"/>
    </row>
    <row r="94" spans="4:7" ht="27.6" customHeight="1" x14ac:dyDescent="0.25">
      <c r="D94" s="1"/>
      <c r="E94" s="1"/>
      <c r="F94" s="1"/>
      <c r="G94" s="1"/>
    </row>
    <row r="95" spans="4:7" ht="27.6" customHeight="1" x14ac:dyDescent="0.25">
      <c r="D95" s="1"/>
      <c r="E95" s="1"/>
      <c r="F95" s="1"/>
      <c r="G95" s="1"/>
    </row>
    <row r="96" spans="4:7" ht="27.6" customHeight="1" x14ac:dyDescent="0.25">
      <c r="D96" s="1"/>
      <c r="E96" s="1"/>
      <c r="F96" s="1"/>
      <c r="G96" s="1"/>
    </row>
    <row r="97" spans="4:7" ht="27.6" customHeight="1" x14ac:dyDescent="0.25">
      <c r="D97" s="1"/>
      <c r="E97" s="1"/>
      <c r="F97" s="1"/>
      <c r="G97" s="1"/>
    </row>
    <row r="98" spans="4:7" ht="27.6" customHeight="1" x14ac:dyDescent="0.25">
      <c r="D98" s="1"/>
      <c r="E98" s="1"/>
      <c r="F98" s="1"/>
      <c r="G98" s="1"/>
    </row>
    <row r="99" spans="4:7" ht="27.6" customHeight="1" x14ac:dyDescent="0.25">
      <c r="D99" s="1"/>
      <c r="E99" s="1"/>
      <c r="F99" s="1"/>
      <c r="G99" s="1"/>
    </row>
    <row r="100" spans="4:7" ht="27.6" customHeight="1" x14ac:dyDescent="0.25">
      <c r="D100" s="1"/>
      <c r="E100" s="1"/>
      <c r="F100" s="1"/>
      <c r="G100" s="1"/>
    </row>
    <row r="101" spans="4:7" ht="27.6" customHeight="1" x14ac:dyDescent="0.25">
      <c r="D101" s="1"/>
      <c r="E101" s="1"/>
      <c r="F101" s="1"/>
      <c r="G101" s="1"/>
    </row>
    <row r="102" spans="4:7" ht="27.6" customHeight="1" x14ac:dyDescent="0.25">
      <c r="D102" s="1"/>
      <c r="E102" s="1"/>
      <c r="F102" s="1"/>
      <c r="G102" s="1"/>
    </row>
    <row r="103" spans="4:7" ht="27.6" customHeight="1" x14ac:dyDescent="0.25">
      <c r="D103" s="1"/>
      <c r="E103" s="1"/>
      <c r="F103" s="1"/>
      <c r="G103" s="1"/>
    </row>
    <row r="104" spans="4:7" ht="27.6" customHeight="1" x14ac:dyDescent="0.25">
      <c r="D104" s="1"/>
      <c r="E104" s="1"/>
      <c r="F104" s="1"/>
      <c r="G104" s="1"/>
    </row>
    <row r="105" spans="4:7" ht="27.6" customHeight="1" x14ac:dyDescent="0.25">
      <c r="D105" s="1"/>
      <c r="E105" s="1"/>
      <c r="F105" s="1"/>
      <c r="G105" s="1"/>
    </row>
    <row r="106" spans="4:7" ht="27.6" customHeight="1" x14ac:dyDescent="0.25">
      <c r="D106" s="1"/>
      <c r="E106" s="1"/>
      <c r="F106" s="1"/>
      <c r="G106" s="1"/>
    </row>
    <row r="107" spans="4:7" ht="27.6" customHeight="1" x14ac:dyDescent="0.25">
      <c r="D107" s="1"/>
      <c r="E107" s="1"/>
      <c r="F107" s="1"/>
      <c r="G107" s="1"/>
    </row>
    <row r="108" spans="4:7" ht="27.6" customHeight="1" x14ac:dyDescent="0.25">
      <c r="D108" s="1"/>
      <c r="E108" s="1"/>
      <c r="F108" s="1"/>
      <c r="G108" s="1"/>
    </row>
    <row r="109" spans="4:7" ht="27.6" customHeight="1" x14ac:dyDescent="0.25">
      <c r="D109" s="1"/>
      <c r="E109" s="1"/>
      <c r="F109" s="1"/>
      <c r="G109" s="1"/>
    </row>
    <row r="110" spans="4:7" ht="27.6" customHeight="1" x14ac:dyDescent="0.25">
      <c r="D110" s="1"/>
      <c r="E110" s="1"/>
      <c r="F110" s="1"/>
      <c r="G110" s="1"/>
    </row>
    <row r="111" spans="4:7" ht="27.6" customHeight="1" x14ac:dyDescent="0.25">
      <c r="D111" s="1"/>
      <c r="E111" s="1"/>
      <c r="F111" s="1"/>
      <c r="G111" s="1"/>
    </row>
    <row r="112" spans="4:7" ht="27.6" customHeight="1" x14ac:dyDescent="0.25">
      <c r="D112" s="1"/>
      <c r="E112" s="1"/>
      <c r="F112" s="1"/>
      <c r="G112" s="1"/>
    </row>
    <row r="113" spans="4:7" ht="27.6" customHeight="1" x14ac:dyDescent="0.25">
      <c r="D113" s="1"/>
      <c r="E113" s="1"/>
      <c r="F113" s="1"/>
      <c r="G113" s="1"/>
    </row>
    <row r="114" spans="4:7" ht="27.6" customHeight="1" x14ac:dyDescent="0.25">
      <c r="D114" s="1"/>
      <c r="E114" s="1"/>
      <c r="F114" s="1"/>
      <c r="G114" s="1"/>
    </row>
    <row r="115" spans="4:7" ht="27.6" customHeight="1" x14ac:dyDescent="0.25">
      <c r="D115" s="1"/>
      <c r="E115" s="1"/>
      <c r="F115" s="1"/>
      <c r="G115" s="1"/>
    </row>
    <row r="116" spans="4:7" ht="27.6" customHeight="1" x14ac:dyDescent="0.25">
      <c r="D116" s="1"/>
      <c r="E116" s="1"/>
      <c r="F116" s="1"/>
      <c r="G116" s="1"/>
    </row>
    <row r="117" spans="4:7" ht="27.6" customHeight="1" x14ac:dyDescent="0.25">
      <c r="D117" s="1"/>
      <c r="E117" s="1"/>
      <c r="F117" s="1"/>
      <c r="G117" s="1"/>
    </row>
    <row r="118" spans="4:7" ht="27.6" customHeight="1" x14ac:dyDescent="0.25">
      <c r="D118" s="1"/>
      <c r="E118" s="1"/>
      <c r="F118" s="1"/>
      <c r="G118" s="1"/>
    </row>
    <row r="119" spans="4:7" ht="27.6" customHeight="1" x14ac:dyDescent="0.25">
      <c r="D119" s="1"/>
      <c r="E119" s="1"/>
      <c r="F119" s="1"/>
      <c r="G119" s="1"/>
    </row>
    <row r="120" spans="4:7" ht="27.6" customHeight="1" x14ac:dyDescent="0.25">
      <c r="D120" s="1"/>
      <c r="E120" s="1"/>
      <c r="F120" s="1"/>
      <c r="G120" s="1"/>
    </row>
    <row r="121" spans="4:7" ht="27.6" customHeight="1" x14ac:dyDescent="0.25">
      <c r="D121" s="1"/>
      <c r="E121" s="1"/>
      <c r="F121" s="1"/>
      <c r="G121" s="1"/>
    </row>
    <row r="122" spans="4:7" ht="27.6" customHeight="1" x14ac:dyDescent="0.25">
      <c r="D122" s="1"/>
      <c r="E122" s="1"/>
      <c r="F122" s="1"/>
      <c r="G122" s="1"/>
    </row>
    <row r="123" spans="4:7" ht="27.6" customHeight="1" x14ac:dyDescent="0.25">
      <c r="D123" s="1"/>
      <c r="E123" s="1"/>
      <c r="F123" s="1"/>
      <c r="G123" s="1"/>
    </row>
    <row r="124" spans="4:7" ht="27.6" customHeight="1" x14ac:dyDescent="0.25">
      <c r="D124" s="1"/>
      <c r="E124" s="1"/>
      <c r="F124" s="1"/>
      <c r="G124" s="1"/>
    </row>
    <row r="125" spans="4:7" ht="27.6" customHeight="1" x14ac:dyDescent="0.25">
      <c r="D125" s="1"/>
      <c r="E125" s="1"/>
      <c r="F125" s="1"/>
      <c r="G125" s="1"/>
    </row>
    <row r="126" spans="4:7" ht="27.6" customHeight="1" x14ac:dyDescent="0.25">
      <c r="D126" s="1"/>
      <c r="E126" s="1"/>
      <c r="F126" s="1"/>
      <c r="G126" s="1"/>
    </row>
    <row r="127" spans="4:7" ht="27.6" customHeight="1" x14ac:dyDescent="0.25">
      <c r="D127" s="1"/>
      <c r="E127" s="1"/>
      <c r="F127" s="1"/>
      <c r="G127" s="1"/>
    </row>
    <row r="128" spans="4:7" ht="27.6" customHeight="1" x14ac:dyDescent="0.25">
      <c r="D128" s="1"/>
      <c r="E128" s="1"/>
      <c r="F128" s="1"/>
      <c r="G128" s="1"/>
    </row>
    <row r="129" spans="4:7" ht="27.6" customHeight="1" x14ac:dyDescent="0.25">
      <c r="D129" s="1"/>
      <c r="E129" s="1"/>
      <c r="F129" s="1"/>
      <c r="G129" s="1"/>
    </row>
    <row r="130" spans="4:7" ht="27.6" customHeight="1" x14ac:dyDescent="0.25">
      <c r="D130" s="1"/>
      <c r="E130" s="1"/>
      <c r="F130" s="1"/>
      <c r="G130" s="1"/>
    </row>
    <row r="131" spans="4:7" ht="27.6" customHeight="1" x14ac:dyDescent="0.25">
      <c r="D131" s="1"/>
      <c r="E131" s="1"/>
      <c r="F131" s="1"/>
      <c r="G131" s="1"/>
    </row>
    <row r="132" spans="4:7" ht="27.6" customHeight="1" x14ac:dyDescent="0.25">
      <c r="D132" s="1"/>
      <c r="E132" s="1"/>
      <c r="F132" s="1"/>
      <c r="G132" s="1"/>
    </row>
    <row r="133" spans="4:7" ht="27.6" customHeight="1" x14ac:dyDescent="0.25">
      <c r="D133" s="1"/>
      <c r="E133" s="1"/>
      <c r="F133" s="1"/>
      <c r="G133" s="1"/>
    </row>
    <row r="134" spans="4:7" ht="27.6" customHeight="1" x14ac:dyDescent="0.25">
      <c r="D134" s="1"/>
      <c r="E134" s="1"/>
      <c r="F134" s="1"/>
      <c r="G134" s="1"/>
    </row>
    <row r="135" spans="4:7" ht="27.6" customHeight="1" x14ac:dyDescent="0.25">
      <c r="D135" s="1"/>
      <c r="E135" s="1"/>
      <c r="F135" s="1"/>
      <c r="G135" s="1"/>
    </row>
    <row r="136" spans="4:7" ht="27.6" customHeight="1" x14ac:dyDescent="0.25">
      <c r="D136" s="1"/>
      <c r="E136" s="1"/>
      <c r="F136" s="1"/>
      <c r="G136" s="1"/>
    </row>
    <row r="137" spans="4:7" ht="27.6" customHeight="1" x14ac:dyDescent="0.25">
      <c r="D137" s="1"/>
      <c r="E137" s="1"/>
      <c r="F137" s="1"/>
      <c r="G137" s="1"/>
    </row>
    <row r="138" spans="4:7" ht="27.6" customHeight="1" x14ac:dyDescent="0.25">
      <c r="D138" s="1"/>
      <c r="E138" s="1"/>
      <c r="F138" s="1"/>
      <c r="G138" s="1"/>
    </row>
    <row r="139" spans="4:7" ht="27.6" customHeight="1" x14ac:dyDescent="0.25">
      <c r="D139" s="1"/>
      <c r="E139" s="1"/>
      <c r="F139" s="1"/>
      <c r="G139" s="1"/>
    </row>
    <row r="140" spans="4:7" ht="27.6" customHeight="1" x14ac:dyDescent="0.25">
      <c r="D140" s="1"/>
      <c r="E140" s="1"/>
      <c r="F140" s="1"/>
      <c r="G140" s="1"/>
    </row>
    <row r="141" spans="4:7" ht="27.6" customHeight="1" x14ac:dyDescent="0.25">
      <c r="D141" s="1"/>
      <c r="E141" s="1"/>
      <c r="F141" s="1"/>
      <c r="G141" s="1"/>
    </row>
    <row r="142" spans="4:7" ht="27.6" customHeight="1" x14ac:dyDescent="0.25">
      <c r="D142" s="1"/>
      <c r="E142" s="1"/>
      <c r="F142" s="1"/>
      <c r="G142" s="1"/>
    </row>
    <row r="143" spans="4:7" ht="27.6" customHeight="1" x14ac:dyDescent="0.25">
      <c r="D143" s="1"/>
      <c r="E143" s="1"/>
      <c r="F143" s="1"/>
      <c r="G143" s="1"/>
    </row>
    <row r="144" spans="4:7" ht="27.6" customHeight="1" x14ac:dyDescent="0.25">
      <c r="D144" s="1"/>
      <c r="E144" s="1"/>
      <c r="F144" s="1"/>
      <c r="G144" s="1"/>
    </row>
  </sheetData>
  <autoFilter ref="C3:L54" xr:uid="{03B0FA56-92FD-4723-AC8F-76FFE055963F}"/>
  <sortState xmlns:xlrd2="http://schemas.microsoft.com/office/spreadsheetml/2017/richdata2" ref="A4:L146">
    <sortCondition ref="L4:L146"/>
    <sortCondition descending="1" ref="H4:H146"/>
  </sortState>
  <mergeCells count="13">
    <mergeCell ref="A56:J56"/>
    <mergeCell ref="L56:M56"/>
    <mergeCell ref="A1:M2"/>
    <mergeCell ref="A26:M26"/>
    <mergeCell ref="A55:J55"/>
    <mergeCell ref="L55:M55"/>
    <mergeCell ref="A24:J24"/>
    <mergeCell ref="L24:M24"/>
    <mergeCell ref="L4:L7"/>
    <mergeCell ref="L8:L12"/>
    <mergeCell ref="L13:L16"/>
    <mergeCell ref="L17:L20"/>
    <mergeCell ref="L21:L22"/>
  </mergeCells>
  <printOptions horizontalCentered="1"/>
  <pageMargins left="0.70866141732283472" right="0.70866141732283472" top="0.35433070866141736" bottom="0.35433070866141736" header="0.31496062992125984" footer="0.31496062992125984"/>
  <pageSetup paperSize="8" scale="27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r z e w o d n i k   1 "   I d = " { A 5 3 1 1 D 0 0 - E 4 B 3 - 4 6 B 4 - 9 2 2 7 - 6 3 0 0 4 1 4 E 3 1 E F } "   T o u r I d = " 5 1 a d 4 c 4 a - e c 2 a - 4 4 d 6 - 9 d 1 e - 9 a 1 b 5 2 6 9 9 c 9 4 "   X m l V e r = " 6 "   M i n X m l V e r = " 3 " > < D e s c r i p t i o n > W   t y m   m i e j s c u   w p i s z   o p i s   p r z e w o d n i k a < / D e s c r i p t i o n > < I m a g e > i V B O R w 0 K G g o A A A A N S U h E U g A A A N Q A A A B 1 C A Y A A A A 2 n s 9 T A A A A A X N S R 0 I A r s 4 c 6 Q A A A A R n Q U 1 B A A C x j w v 8 Y Q U A A A A J c E h Z c w A A A 2 A A A A N g A b T C 1 p 0 A A D 8 8 S U R B V H h e 7 b 3 3 k x v X l u f 5 S Q O P 8 o 5 l 6 I r e e y s a U Z T X M 9 0 d / W a m 3 / R 0 R 0 x v 7 N v d 2 T 9 i / p H d 2 J 2 N j Z i e 6 Z 3 u f k + O o h e N 6 C l 6 z 2 J 5 7 + C B N H d / S I O E q S q Q 0 p O q i v p S V w A y E 1 k A 8 n 7 z e 8 6 5 5 5 4 r f X 7 x h u A X z I l Q 0 y 5 y O R P D M D B N E 9 M 0 E c L 6 6 Z z H 4 u d e v L 8 2 U / D a e 9 y r V 9 0 I I e g 1 1 t J W Y 7 K 6 S Q f g 6 r 1 e 4 v 7 V A C y r N 4 h 3 X 2 P r t i 3 4 f D 6 + / v o b P v 7 4 Q 4 Q Q D P Q P k M n l W N W 5 0 j 2 3 E A J J k n g y a N K f i A A Q 9 g v 2 r 8 h x v c d P P C M h S / D u 6 g z J R I x I V S 1 6 L o M / E G B 4 e J i O j g 4 k S S K Z T B I O h z j z / Q v 3 8 / 6 C m S F 9 f u k X Q s 2 G S P M u M p k 3 J 5 K h a 3 y 4 w S K I g w e D P g Z j M t i d P J W T C p 4 7 H V + 2 N n P 2 W Q A A w 7 T O p w 1 c 4 r 1 D O z l 1 8 i T v f 3 C c V D J F L B 6 j c 6 V F K A e a b n D 6 i Q 9 V 9 S F J 9 s m K s H t 5 j i A p h C k I B I N k s x k i k S i J R B x N 0 2 l s b E S W Z R R F Y X J y k h t d I 5 i m W X y a X 2 B D + u I X Q p V F u G E N O a M K T d N d E j k d q R y h 1 j T q N F c Z h H y l + 3 R d x z A M J E k i q 0 t c 7 Y 2 6 + x x I t g p 1 T y j u t u q g Y G W D T l P U + r u P h l T 6 p 6 3 9 s i Q 4 u i p N b 2 8 v b W 1 t v H r V j S z L q K p K b V 0 t r 7 q 6 C Y d D v M i u w u c P u e d 0 U E y w + r B B h 7 + P + o Y G f D 4 / m q Y h h M m t P j 8 p M 8 K a Z p N V j S Y + n 4 9 E 1 u T i n U c F 7 / 8 F F n 4 h V B k E G n a R y x m u K j k m V D k i A X T I T 9 A z C d L p D L t 3 7 y z Y 5 + D 8 i w C a U V 4 l A J q j B l v b N E 4 9 D R b v A m B 1 o 8 6 K e p 2 z z 4 N s a M l x f 9 D P x p Y s D 6 6 d 4 o M P j j M U V x A C H g z 5 A I i N 9 b F 6 R S t j S Q V Z g h 0 d O Y Z i C m u b N B w u x T M y t / t 9 B Z 8 r o B h s q h 9 B y 2 V o b m k l n h b c G I i i y r C 9 Q 6 c x C o q i 4 P P 7 O X X j I T m t U H 3 f d v x C K A / q l u 4 i F h O u o h Q T i T J k k o D j a z P c + f 4 O W 7 d t L d j n w C G J I s P S W p 1 X E 2 r x I a x s 0 O m e U D F n u R q 7 O r I 8 G v a T 0 i w C y B J U B U z 2 L M s h g E s v A 2 T 0 / L 6 V 9 R o r G 4 y i s 5 R H R p M Y j C m M J R Q C 2 V c 0 R g X t 7 e 3 c v 3 e f z V u 3 c P p p E E m S + G B d 1 v L N n j y h q n 0 n H f W C M z f u F Z / u r Y X 0 x e W b s 1 z C t w e h x p 1 k M n l V m s 2 8 c y A E v L 8 2 z b V r 1 9 m 7 d 0 / x b g D 6 p x W e j v o w 5 n A 7 Z I k S M h 1 Z l U U 3 I O Q T f N c d I J 2 T K P 0 U s L T W Y G m t z o N h H 7 V B k + 5 J i 7 B h v 2 D / 8 q z r i 3 m R 1 i T X P C 2 G Y w 5 O T U 2 T z W Y Y G h o i G o 3 S Z 6 5 B J 8 D K B o M 1 T Q a y r D A 1 N U V r W x s n r t / H m O t L v g V 4 6 w m l + s N I 4 f X k c l p B 0 G E 2 I m F v P 7 4 2 g 6 H r x G J x 6 u v r C v c D l 7 s C p G 0 1 A f A r o M o C R R b E s z J B V d B R a 6 C a c T L T g 6 x e 1 c m t P j 8 T K S t g 4 a A q Y B L P F m 4 r R t g v 2 N C s c b P P X 7 A 9 Y p N q h p j E j H B I l U 6 n O X X q D I c O H a S u r o 7 R p M L d A T 8 g W B d 6 Q X t 7 G 4 F A A J / P x 6 P e U X q G x 4 p P 9 V Z B + v I t J l R N 6 2 b i S R + a Z p G p 2 M Q r R y b v t u N r M 3 x z 8 R E f H d o A Q C w j 8 2 p C Z S I t o 9 u W V k 3 I Z F 2 T T n V w 5 r v 3 w 4 e P W L 9 + H b I s M 5 G S u V V E i h 8 K n y I w T I m N L R p D c Y X J t M z + 5 V l X o T T D U l t F M g A J R c m T N 5 m T m R z p I R y O 8 P j x Y 6 q r q x k J W m p 8 Y E U O V a T R d Q N h m l R V V x E I V 3 P q + l 3 3 / W 8 b 3 l p C R Z f s J J k 0 0 X U r i j d T O N x B u W 0 O l t Y a 9 E 5 Z 0 T d J s j r n j v Y c D Z G Z S e T F h Y u X O H z o H c A K K g z G 8 p G + N 4 E q Q 2 3 I w K d Q 8 b n S s T F W R / p Y t m w p m W y W e C x G d U 0 N t 2 5 9 T 1 t b K / F Y n H X b 9 l M X M h k a n e T + Z C u S J N E Y M d n R o V k R z G y W q q o q Z J + f b 6 6 + n X 6 V 9 O X l W z P 3 l E W K Y O M O 0 m k r 8 F C J i V d u m 4 M l 1 Q a b l 2 j u a y E E 5 7 + 9 w L t H j x Q c N x O + / P I r j r 7 / K R G / 9 T c u v A y Q 0 U r D 2 j 8 W H M I D + G U N I Q S a s B T x 8 I o E A X 9 h w O T h w 0 d s 3 G g p 8 M u X X a x a 1 e n u O / c 8 i C E k O h t 0 V t Z r K I q C L M t I k k Q q n e H q 0 3 7 P m d 4 O y E h 2 q O o t a Y G G y s n k 3 V c O j R G z g E w A p m m 6 G Q u V 4 O A 7 B + l 6 k r + b H + 7 M Y r 7 6 g v X N G p t b N d Y 1 a 0 Q D M 3 8 G A J 9 i E b s 2 Z J Y N Q G B H G L E D K Q 5 y p s 8 l k w Q k U 2 k G h 4 b y B w B V V f k x s 8 7 O l S S T S T I Z K + v j 3 d U Z 9 i 7 L M D A t c + t h N 9 l s j v H x c Y Q Q Z D M Z t i 2 t Q 5 K l k m u w m J v 0 1 X d v j 0 L 5 6 n a Q z V Z O p p k Q 9 A n e W V H e 0 c / l c l y 8 e J n 3 3 n u 3 e N e M S K V S v H r V T U d H O 7 2 9 f W z Y s B 5 Z L g x C D M Q U H t p j T F 6 E f S Y H V + Y K t k 2 m Z Y Z i C n 2 T I M m V m X y m Y a A O n u T Y s a M A 9 P X 3 M z A w y P Z t 2 w g E L N K l N Y m g a j I x M U F j Y 2 P R G S x V l S S J V C p J V V U 1 2 W y W 7 u 5 u B r O l w w S L F c r f / k 9 / + M / F G x c j f H U 7 y G S 0 k v G l Y u I U v / Z C s h W k s 0 E v I V N P T y + a p h E K h Q r M o k q g q i q 3 b t 1 m d H S M v X t 3 l z X 3 q g K C z g a d p b U G h i m R y M k I Q D M t k 8 u L k E / Q E N a R E y / Z t b q K J V U G K U 1 2 I 4 6 K b B 1 j C s l V L F m R a f J P 4 v f 7 e P z k K Z 0 r V z A 1 O U V b m + U r Y S u h J E l o m o Y k y S i K Z d 4 B 5 A w J R b J O 5 v d b B N Q 0 j a q q K l a 0 1 N M 3 F r P + 0 C K H 9 N V 3 t 2 f u Q Y s E g Y b t p F K V k S n k E w W h b i 8 2 L 8 m x p L o 0 0 D A 4 O E R D Q 7 3 b k d 4 E X 3 9 9 k i N H 3 i E c D h f v m h F Z X S K g l r 9 8 O U 3 j 2 d O n b N q 0 q W C 7 K a w x r 2 J M T c d B G E x N x 2 h d 0 s L j x 0 9 Y s W I F f r + P l y + 7 W L 1 6 F Y G A l V O I r a q j o 2 M s X 7 6 s 5 A Z g C g l V s b Z N T U 1 R X V 3 D o 0 e P m J R K U 6 4 W G x a 9 D x V o 2 E 4 6 X Z i P N x O Z s M 2 a c p A l S s i U T q e 5 e P E S z c 1 N P 4 h M A M u X L y 3 p m H N h J j I B + H 0 + + v o H S r 5 n O T I B 1 N Z U 8 e j R Y 2 Q J A o E A G z a s Z 3 x 8 j F A o x K Z N G / H 7 / V y 7 e t 0 9 P h w O s 3 z 5 M p 4 8 f l L m b + R v W O P j E 6 i q w v b t 2 1 j X F C 6 5 P o u t S V 9 d W b w K F W 7 a T i J R 6 j M V d 4 D i 1 + X Q V m 2 w c Y l G K p X i 4 c N H y L L M 2 r V r i E Z / n L t u d 3 c P T U 1 N h M O l i a x v i p c v u 1 i 6 t A O f r 9 T 3 8 u J m r 5 + d H T l A c O 7 c B Z q a G 6 i t r a O l p R m f W u j / T E 5 N I 0 s S N T X V A B i G w e T k J I 2 N j S U 3 B M e n i s V i 1 N X V 2 f 5 V i m s v C g M f i w n S 1 4 u U U O H G D S R S q j v O 9 K Z k U m T B n q U 5 o g H B z Z u 3 2 L 5 9 G 4 p S m a P / O n j 4 6 B G r O j s L z K o f i r H x c Y K B Q E W k v / w q w M E V W S u 1 y Z 5 L N R N M 0 + T R o 8 d s 3 L g B X d e 5 f f t 7 j P o d 7 F + t I p c h l R D C D a k L I Z i O J 7 j b s z g z K u Q S z V o E T f a F S W X 8 b 6 x M j l k k S 3 B s d Z Z o Q D A 5 O c m O H d v / L G Q C m J q c R l V n V 5 L X R T g U J p F I F G 8 u i 4 M r s p x 5 F u T 0 0 y B 3 B 2 c n t S z L b N q 0 k V Q q R U 9 P L 7 p h k C X K 6 a d B c k W 5 u M I m Z 2 9 v r 5 s f m c u k q Q 0 H S q 7 b Y m i L 0 4 c K r Z 0 x n c h 7 o R 2 o M i y r 0 1 n d a E X L / I r g Q P s E R z u T C C E w D J N T p 8 8 y N v b n u a s m k 0 m i 0 U h B y s + P A b / f R z x e G a E A 3 l t j j S + N J m R 3 3 t V s i E Q i r F r V y c E D + 1 k m P 0 T X N c 4 / D 7 h p V w 6 E s D L X n z 1 7 D k B N b S 1 r W u u Q F + E Y 1 Y 9 7 B e c B f L X b S h J d i 1 G 8 T T e h Z 1 L l + Z i K J M G h z i y R S N h V I 1 3 X O H h g H 6 q q c u b s O X d g 8 8 d C J B L B N E 2 y 2 W z x r h 8 E W Z b p 6 e k t 3 j w r j n R a n + H R s I + p d O X d o 7 O z k w 8 3 W E w 6 + z y A W e Y G 1 t b W S j q d d v 2 y n S u a C o 5 Z D J D L k G z B t k j z N j K Z 2 X P z i s n k h S r D c f s u f e H C J R 4 / e c r o 6 C i a p t P e 3 k 5 9 f T 1 7 9 + z m 2 r X r 9 P T 0 z n q u 1 8 W 6 d W t 5 8 a K L U 6 f O E I / H i 3 e / E a w 0 o M p J A e B X B R 2 1 l l L f 6 P X P O i m y G L K U r 5 1 x + m m Q o X j h 3 w 6 F Q m Q y G V 5 1 d / P 4 8 W M U R W F d U 7 j k O i 7 o d u L q n R + v V / y c k G R E e B O 5 X G 5 G U 2 8 u A h x f m 0 E C Y r E Y k U i k x F / S d Z 3 + / g H a 2 9 t I p l J c v 3 a D g w f 3 v 9 b Y 0 V z I 5 X J 8 + d U J 9 u z e S V 1 d n X t u T d M Y H h 6 h q a n x t Q I X l y 9 f 4 e D B / c W b 5 8 T 5 5 w E 0 U 8 K n C I 6 u e j 3 l z O g S F 1 9 a n z E a E G x p 1 R i Y V l n b b C X R J p N J q q q q 0 H U d X d d 5 1 D 9 B q t j 5 W q B Y N D 6 U X L V 5 z o j e b G i J m k j 2 8 4 c P r b t n M T K Z D P X 1 d a i q S k 1 1 N c e O H e X p 0 2 d 0 / w h q Z Z o m T 5 8 + 4 / H j J / z 6 V 5 / S 0 N B I K p 3 m 6 6 + / 4 Y s v v q K r 6 x W N T Y 0 M D Q 1 x 5 s w 5 k s l k 8 S n K o q 6 + j l y u M D W p H H Q T r n b 7 3 Q m M R 1 d b J N I M i V N P g + i l 4 9 k z I q g K G s I G E p D I S l z p D v C 4 Z 8 q e J i K I R C J u D Q x J k q g S 6 Z L r u V D b 6 9 k D 8 x T h p q 1 o m j X b d i Y y F b / 2 Y k 2 j z p Y 2 q 9 N l s 1 m W L G k u P g T s 4 E E w m K / 5 o C j W g G V t T T W f f / 5 V x Z 3 c C y E E v X 1 9 X L 5 8 h e U r l r N 1 6 x Y U R S E Y D N D Y 0 M B H H 3 3 A e + + 9 S z q d J h g I s H z 5 c o 4 d O 0 o y m e T k y d N M T E z O + t 1 q q q u Y m p o i m U y S y + X Q N K 3 g x g M Q z 8 K L M Z U l V Y a b i j Q 4 N I R k 5 o l 4 7 n n 5 W h c z Y U e H R q P + A O z v 2 N x Y y z d 3 k k y m r d D 5 y M g I k i Q h y z I j I y N s b a 8 t P s W C h H T i 2 s I 2 + R R f C N 2 3 + o 1 N P V n K R 7 e G h 4 c J h 8 N U V V U V H w b A o 0 d P 2 L B h X f F m s A c 4 7 9 2 / T 1 W 0 q u J c v v H x C a 5 f v 8 H h w 4 e I R G Y 2 G 0 3 T 5 M S J k 3 z 0 0 Q c F S b N C C K a n p 7 l 5 8 z a b N 2 + k q a m p J K l 2 e n q a Z D J J J B L B M E w M Q 0 f T d N L p N L F Y H E W R y W V z T M U S q D L E E w m m Y z G 2 b 9 t K Y 2 M D k 9 k Q 3 f E 6 V L 8 f S c r 7 m J X i T 9 8 + Z c W a T S y p M u l 5 c o O p 6 o M A d E a G 6 W y v s f I R c z l 0 X e f V e J J Y p j B 7 f 6 F B + u b a 3 Z l 7 2 w K A U r O F d N r K 0 / M S y o v i 1 1 4 4 f h P A t + c v c O T o 4 a I j 8 v j m m 5 N 8 + O E H x Z s L M D E x w f 3 7 D z l y 5 F D x L h e m a f L l l y c 4 d O g A t b W V 3 Z n H x 8 f R d Y O W l v L q G Y 8 n u H j p E l u 3 b K G 1 d Y l L r G Q y x f D w M J 2 v M a X E C 8 M w O P N E Q l I t w h c X 7 K w E Q 0 N D L F m y h O + / / 5 4 1 G 3 d y p d v y r 5 x B 3 8 0 t a Z J j L 2 l q a u b R c O V h / v m I B e 1 D q a E a s t m Z i c Q c Z H p n W Z x E P E F f X z + P H z + l r r 6 + + J A C y P L c 0 x D q 6 + v Z t G k j X 3 5 1 g t 7 e P n S 9 M B N 8 e n q a 8 + c v 8 s k n H 1 Z M J o B I N M q z Z 8 + K N 7 u o q o r y y c c f U V d X y 5 U r V + n q 6 m J k Z J T e 3 l 7 S P y D M r y g K H 2 z M q 5 4 z M / l 1 s G T J E i Y m J p i Y m C I a E L y / N l O Q r X 9 v 0 M + S 1 g 6 y u S z 1 Y V / J d V 5 I T f r m + s J V K C m 6 h U w m N 6 P v N B u Z 0 q k 4 e 9 u m q a m O 4 v P 5 X A d 5 N l y 4 c J H D h 2 d W H i 9 0 X S c W i 4 E k 4 V N V + v v 7 e d X d y 6 a N 6 1 m 6 d G n x 4 X M i k U i Q S q V p b q 5 s 7 C a b z X L j x i 2 2 b 9 9 K I B h E L R N k e R 1 4 6 w V u b 8 / R W O H 0 / m I 8 u P + A z V s 2 g + e c Q p g Y u k 5 w 7 B z b t m 3 l 6 V i 6 6 F 0 L B w s 2 K O G L t q N p x d M x 8 v t n I x O A z x 8 k W t t M M B h E U Z Q 5 y W S a J g 0 N D c W b Z 4 S q q q i q y u T E J N 9 + e 5 H O z k 4 + / u i D N y I T d t j c 7 6 8 8 N S k Q C N D R 0 Y 5 h G D + Y T A C r P H O u v u / 3 c 8 E O i 7 8 u N F 1 3 r 4 3 f k y 0 v S R L h p Q e Q k O i o r v x 7 z j c s 2 F w + n X r X b 8 p j d h J 5 o a o + w v 7 K 7 7 K G Y R C N W E X 3 K 0 V 1 d T W d n S v x + f 0 / e H q H b r z + O E 0 k E k b T f h w n f 6 V N K N X m Z l a X 3 s j 8 8 y p s / t J Z W e l j S Z X h h E p Q K b 3 e C 6 X J k m Q V 7 l h I L d q 0 F k 2 b O f F 1 L n X C z o q Q i j f O A s M w q L a n L L w O T N O k K v p 6 R C y H V C o 9 p 4 o W w + f z k c v 9 O I T C D k i M d D 9 0 X z 8 d n V t J U q k U y W S C g Y E B z p / 7 l q m p a b C v k W 5 a 3 8 f 5 X h I S z 8 f 8 x D I K y 6 u t N L C F 1 h a k y Z d M W 5 n k l R B n J q j K 6 7 0 3 l 7 N G + V 8 X 6 X S a p q b S + g u v g 3 g i w Z P H T 4 n O E M 6 f C T 6 f j 1 Q q V b z 5 j Z D J Z P j y y 6 / Z v S L / G w g B 5 1 9 Y f t D E x G T B 2 B Z 2 V H R w c A j D M I l G o 2 z d t s W t o A S 4 U + Y B t 0 c K J L K G h C Q q t x 7 m E x Y c o f y R p h + s T g A b W 6 w 7 d 6 X H C / F m y a t P n z x 7 Y 7 8 J m 5 A X v r 3 I s W N H U I r G m G Z D N p t F 0 7 Q 3 + s z l E I v F O H T o I J 2 d K 1 n T p B G 1 z W X N g L P P g 9 y 4 e Z M H D x 9 x / t u L n D / / L X 1 9 f a x d s 5 p V q z q p r q 6 m u r q a 3 p 6 + g n N 6 s y 8 k y Q o K S Z L E k 1 E / o 0 m F O v / r 3 8 B + b k g n b 9 y v r E f N E 8 h V m 0 i n r d H + N y a U q Z F 5 / j m m a d L S 0 s S O H d t L f B z T N J F l 2 c 0 3 y 2 a z C C H m D H X H 4 3 F y O Y 2 p q S m 6 u l 6 x b v 0 6 l n a 0 F x 9 W E U z T 5 O s T J 3 n v 2 N G C D I 1 K 8 N 1 3 V 1 i 5 c g U + n + + 1 g i k z 4 e 7 d + 2 z Y s M 6 d / e u N + v l k k 8 j 0 N X b v 2 u 5 u S y Q S + H x + t 2 K S g 7 G x M R o b G 9 3 3 O 2 N R 2 G t p G Y a O o e f Q t R z 7 l y b p e 4 2 M 9 / k A 6 d Q C I 5 Q W 2 I C m F R Z c c e A 8 b 6 4 y G I n P 7 D B X 5 5 6 z d 3 M H 2 A Q Y H B y i v b 2 N J 0 + e k c t l m Z y c I h y J 2 F k T U V R F I R w O 0 9 q 6 p M D s E 0 I w N T X N l a t X i c f i 1 N X X s 3 b N K p q b m 1 F V 1 Z 2 l + q Z 4 9 u w 5 d X W 1 Z U t 2 z Y Z Y L M a Z M + f 4 7 W 9 / / U Z m a j l 8 + + 1 F D h 9 + x 4 o a q i q v J h S e j 1 n k U m T Y t C R H s 7 2 O 1 W y 4 / 3 K C I b 2 t e D M g M A z D I p W u Y e g 5 9 n U k 6 F 9 w h L q 5 c A g V q N 9 E L G Y p R r n B 3 I r U q c x o / 7 l z 3 6 L p G r t 2 7 q C 2 t t Y 1 P W b D 2 N g Y N 2 7 c Z P f u 3 T Q 0 1 N P f 3 + + a N s X Q d S v V R 5 I k Q q F Q 2 c T b Y h i G w e X v r r J n 9 8 7 X V q f n z 1 9 Q U 1 N N U 1 N l Y 1 a V 4 P 6 D h 9 T W 1 H D l y j V 2 7 t y G 6 v N h q L V 0 J Z o w h V U w 5 r A 9 l 2 o 2 z L T + F Q h M w 8 Q w L E L p W g 5 F 5 N j e l m J Y m z v 4 M V + g / N 0 f / r c F U 5 d P l 5 o L V h R 8 E + x s z x G y y x 4 7 a G l p J h q N 0 N L S M i e Z J i c n 6 e 8 f I J f L s X X r N q q r q 1 y i f P 3 1 N 7 S 0 N B M K 5 Q u t 3 L t 3 n + G h I U K h E L l c j s v f X a W 2 p o Z n T 5 8 T D o c J B A L E 4 3 F e v u y i u 7 u H x 0 + e E g w G O f H N K b Z v 2 0 J 3 T y + 1 d b W o R c V S Z o I Q g v v 3 H 7 B m z e q K i F s p T N P K A 1 y 3 b g 1 V V V X 4 f X 4 U k W G s 6 x q i e h U A K + r L h / Y N 0 5 q w a K 3 a U Q r n 9 x Y I h C k Q p o k p T H T d p L 0 6 R 9 L 8 8 b 7 H n x v K 3 / 3 h P / 3 n 4 l j 6 f G y S 7 C M n a g u i e 2 + i T i M x j c z o Y y 5 d + g 5 F U a i r q 0 X T r G p G N T U 1 x Y c X I B 6 P 8 / T p M 4 Q p W L 9 h P a o z K G O n 6 N T X 1 3 H / 3 k M i k T D B Y B B N 1 7 n 9 / R 2 O H D l E J B I h G o 3 S U F 9 H L p e l r b 2 d n p 4 e r l 2 7 w c T E B J s 2 b a S j o 5 3 l y 5 Y i h M n m z Z u o r a 3 l y p V r P H v + n F W d K y s i i F O V q a O j / b X m T c 2 F h w 8 f s W 7 d W i K R C I F A g G A w S C Q S o a W l m U T / H Z K + p W R 1 3 O V L w R o V f D j k 4 / 6 g f 8 7 l e L C v o T B N h H A m i J p U B 3 Q k G Q z k k j 4 x H 5 t 0 6 u a D y n r i z w y 1 Z i O J x A 8 M R g D K 2 A 3 i 4 9 0 c 2 L + P X C 5 L T U 0 N f r + f 0 6 f P 8 s k n H 4 H t U J e r F H T 3 3 n 3 W r F 5 V o E D F S C Q S / O u / f o 7 f 7 6 O t v Y 2 d O 7 b P e v x c G B 0 d 5 c L F y x z Y v 4 / W 1 i X F u 8 s i F o v z 4 P 4 D D r z B x E I h B O l 0 m l w u R 0 1 N j T X g O j b G 9 9 / f 5 f j x Y 2 X V O 5 1 O 0 9 v X z / N E K 5 / u s M b c v n 0 R I P c a s 3 0 B T N P A N H Q M X U f X c u h 6 D m H k 2 N W W Z J w f P p b 3 U 2 D B D O x q W p 4 0 b 0 o m g P q a A D 5 V Z W R 0 l A c P H t H f 1 8 + L l 1 1 M T E x w 4 8 Z N / v j H z 7 l 5 8 3 Z R B g Z 8 8 c V X 1 F R X z U o O 0 z T J 5 n I E A w F + 9 e v P 6 O 7 q n v X 4 u W A Y B u l 0 h t q a W m I x a 0 C 0 E l R V R R k e G S H 5 B m N Q q V S a U y d P c + / e A / f m d e n S d 7 z 3 3 r t I k s R V O 1 P c i 1 A o x P j o G J 3 h f k 4 9 D X L q a f C 1 y Q S 2 p G G / T 7 L + Z w o J g S j p D / O 1 K X / / h / + 0 I H w o T W o o k 2 r 0 + o i Z d a x f t 5 b a k G B s d J Q 9 e 3 f T 1 N j I 2 r V r a G 5 u Z s O G 9 e i 6 j i x b f h F 2 H l 0 s F m f T p o 1 g + 1 F D Q 0 P 0 9 v b R 1 f W K u 3 f v 8 + T J U x 4 9 e s K y p U v Z u n U L w U C A 6 X i M p q b G O Q t N z o S u r l e E w i G W L e t g a G i Y t r b W 4 k N K k M v l u H X r N s l k i u q q 6 J x h / m L 4 / T 6 G R 8 a o r o 7 Q 1 N S M p u V I J J I s X W p F R V u q D H c l D w d C C H r 7 + 4 m H N q M J p a I 6 F r U h 0 1 0 P 2 I F r e b g 1 Q S x f y i f p y I E 3 + w 1 / a i y I X L 5 A / Y Y f F I j w Q v X 5 y e Y 0 h O z j v e P H 3 O 3 B Y J B g M I g s y 0 Q i E W L T M e L x B F 9 9 d Y K R k V F W r c r P J 7 p 5 8 3 s a G h p Y s 2 Y 1 2 7 d v Y + f O H T Q 3 N 7 F q 1 U r q 6 + v c J N Z E I l G R 3 1 M O m q b x 4 P 5 D g o E A u V y O q e k Y k 5 O T x Y c V Q A h B T 0 8 v y 5 Y v 4 9 e / / o z B w W F 3 F v H p 0 2 f 5 x / / 6 T 8 Q 9 d f q c m 1 M y m W T C P v f 4 + D g N D X W s X r 2 G C x c u c v b s e V a u X O G + x 1 f m 6 0 i S R D w W Z + z B n 4 j 6 C l O d J P u x K m i y a 2 l + E b q Z K y q V X u O X 4 z 7 C u X h J v 5 i P b U E o l C 4 1 / e D o n h e x n I 8 l t X 4 i A a v W + c T E B J q m E w z a h U W i U c 6 e P Y 9 p G m z e b K n S z V u 3 C Q T 8 3 L v 3 A C G E W z x f V V V C o R B 3 7 t x l 7 d o 1 m K Z B M B h k f H w c W Z J p b Z 1 b V c p h a G i Y 9 v Z W z p 2 7 w O r V q 2 h v b 0 N R l B k D D Y Z h 8 O T p U 0 L B I G 3 t 7 U i S R E N D P f / H / / l / s 2 3 r F n K 5 H O + 8 c 5 C T 3 5 w i E A j Q 2 9 u L q v q 4 e O k 7 7 t 2 7 T 1 1 t D X f u 3 K O n p 4 d 9 + / Y S D A a o r q 6 m u 7 u X X b t 2 F P + 5 E q x e v Q o h B N t W N y C Q q A l a q 9 N 3 N u h 0 N u h 0 1 B i E f I K 6 k E n P V P m I p U B g C j O v U K Z p + V W m Q X t V l p z y 5 u b z T 4 U F 4 U M Z x s w + 0 5 s S 7 O 6 g n 5 w u O H P m H L p u c P H S Z f d c m q b T 0 N j A z p 0 7 q K + v p 6 W l m S O H D 6 E o K g c O 7 M M s y j N z M i l U V W F i Y p J U K s 3 V q 9 d Z v 3 5 9 w X G V I p f T + P 7 7 u 7 S 0 t P D h h 8 e 5 e / c + f r + / Z G q + E I L n z 1 9 w 4 s R J T p w 4 S U 1 1 N c u W L U O y 9 2 c y G T 7 6 8 H 0 k S W L z 5 k 0 E A n 4 + / O g D 6 u v r W L W q k 1 Q 6 x e F D B / m r v / w t q 1 a t 4 u D B / X z w w f u u q g a D w Y I F 1 + b C h g 3 r O X v u H G u a d N Y 2 F 0 6 s d P B y o h y Z 8 t f X + e x 5 W F v i G a m k X 8 z H N p P u z h u o w R p M s z S q 9 2 P g n 8 4 8 5 5 1 3 D t D S 0 s y G D e t I p 9 M I I V B V B V 3 L z 9 v B X m 2 i r a 0 V R V F o b m o i p 2 k M x B S e j f p Q V R + y b G V T W M V Q s u z f v 7 c g r F 4 p D M P k X / 7 l j x x 8 Z z + K o l B T U 8 O u X T s 4 d + 7 b k h t J N p v l / o N H H D 7 8 D p 9 + + j F t b Y U Z C N F o l G A w y O 3 b 3 7 u m X y g U p K a m h k g k w r K l S w m F Q u 4 Y V y A Q c M l k G A a 6 r p H O V D 7 Z T 5 I k 9 u 3 b y 4 W L l 2 b M I V x R V 4 5 o + X V K y 1 9 i i S c j P u K J c u + d X 1 D + / n / 5 3 + f 1 O J S / Z i X p d D 4 Z 9 s f E 6 m W N t N V Z 9 5 T H j 5 8 w P T 2 N Y R h u w Z c l S 1 q K 3 w J 2 S l B 7 e z t 1 E Z l Y R m I g p j I 1 0 s u K Z W 2 k 0 x m C w Q A + n 2 9 G 8 2 w 2 J J M J h D A L a k D 4 / X 5 k W b Y G h i 9 f Y W p q m m v X r p N I J t m 9 a 0 e J c j l w C F l b W 8 v 1 6 z e o q 6 u t O O s i k U g w M T H B h v X r X + t 7 B P x + 2 t v a G B g Y 5 N 7 9 B z Q 1 N q K q q h t u v 9 k 3 Q z h d C B C 4 g Q j h m n w m p q l j G g Y N g Q y + U K i k j 8 y n N u 8 V K p M p D Z M 7 K L f t d T A Y U x h L y h i G w e T k F F u 2 b G Z k Z J S z 5 7 5 l / f r y 1 Y 1 y u R w d S z t c f 2 t F g 0 E i I 8 g m J 6 1 J i F G r r P L r B C N i s R h 3 7 t 4 j n U 5 z 6 9 Z t N m z I T 3 H A V q 1 H j x + T z W k c P v w O 6 9 e v 5 T e / + R X 7 9 + 2 t K I o X j U b Z v X s X V 6 5 c I 5 W q T H H C 4 T B C w O P H T 4 t 3 z Q l V V V m x Y j k H D + x n c H C I f / n n P 5 L N W u l e i a x U f L g F y f K h v P C + E o D i K W s 2 X z H v i 7 Q Y R j 4 a N R O x f g g e D v v 4 9 u J l P v z w f W R Z t j q o E C X Z 5 w 5 6 e n p p 9 s x v G o o p + B R r s p y u 6 y R T K b s 8 V 2 W E m p y c 5 M q V a y x f t o w / / v E L 6 u v r S 9 a I 6 u r q Y t f O n S x f Z p l o k U j k t Z N u q 6 q q O H L 0 M F 9 / f a K i 2 u y q q t L Z u Z K 1 a 9 d w 7 9 7 9 4 t 0 V Q V E U V q 3 q 5 J N P P y I Q C M 5 g z j m Q 7 E d R 4 F O 5 m 4 D p j F T S P + Z b m / e 1 z Q 3 D s a 1 n v R p v j J w u Y S 5 5 F y F Z h V r a 2 9 s I B o O z h q i 9 2 Q K t 1 Q Z L a i Q + e P 8 I N x 6 P c H c o w t 2 x Z m 4 N R L j w M s D p Z 0 H M G T 7 6 0 N A w D x 8 + 5 r 3 3 3 q W 2 t o a / / u u / Z P P m w i U 8 4 / E 4 Y 2 N j F W d J z I Z w K M T h w + 9 w / f q N i q r J A t T U V N P W 1 k o s 9 m b 1 1 r u 6 X r l m Z t 9 c U + a F s E j n / F 5 C W N u w t g 1 M K y X 9 Y 7 6 1 e T 8 O 9 e d Q p W I I y c f 5 F w E 0 Q y I Q C P C r X 3 3 K n T v 3 y v 7 d x s Y G e n s L V 7 T I a B J 3 J z u Q G 7 d T 3 b S C q r p G U r q P r G 4 t C n 3 5 V X k f 5 O W L l + z a t c M N C i h l i s U o i k o y O X P G g 7 C L X e r F a 8 j Y E E K 4 V W P v 3 r 1 P L q e x a d N G L l 6 8 X H z o j I h G o z x + / J h 0 u j J z 0 U E m k 2 H 5 8 m X u 6 4 H Y 7 I S y b 5 2 2 6 e e 8 c v Z Z W w 1 N L + k j 8 6 m 9 n t 3 w E 0 P x B c p 2 6 j 8 X z r 8 I M B S z 5 j D p h o 4 k S W i G x I M h H 1 e 6 / X z 7 I s C p e 0 l G U 2 F G E 4 q b Z t M 1 o S J E o X J 5 k d E k J t O F + 6 b j K a Z S + p w O f z g c Y m p q C q N M k R Y h B M + e P W N 4 e J i v v v r a L o Z p R S d T q R Q X L 1 7 i 2 r X r f P / 9 X U 6 e P E 1 D Q x 2 R S J h X r 7 r J 5 n J M T U 2 R T q d J J J M z m o F C C D Q 7 4 v n g w e O K r o d z E z T t S Z o O Z k + Q t d X I 5 p I Q t k 9 l q 5 R 1 i C A e m / n m M h 8 g n b 3 z e O 5 f 6 G e C r 2 Y d 0 9 P l 5 z 9 V c m H f B I o M P k X Q + + Q 6 S 9 f u K U m P e V O o s r W Q m 2 Z a B f i F E A j T 4 I P 1 O j P w 0 M X Q 0 B D J V I p V n V a J Z 6 e z x u N x u r t 7 2 L Z t K 5 q m c f f u P S Y m J k m n 0 / j 9 f g 4 c 2 I c k S V R V V S G E K O j c h m F w 9 + 4 9 x i c m U R W Z e C L J 8 f f e L V h J R N M 0 n j 1 7 T i g U J J P N c e f Z O P W B F D t 3 7 a D R M w v Y I W M g E G B 6 e p p 0 O k N z c 1 O B H x n L S l w r k w f o w D S t 2 v S m o d u z d j U M 3 X r U t B y G l k P X s w R U k 0 0 b y 0 d f 5 w O k c / O Y U F J 0 H f F 4 + Q z z P x e h H B i G j q K U G 4 T 8 c S B J V j 7 b Z E r m + J r C S q r F M E 2 T U 6 f O s G / f H l K p F D d u 3 k J C x u / 3 0 d j Y y M 6 d + a n n z v G G Y V S U Q y h s Y y W d y f C n P 3 2 B q q g o i l X Q 3 x S C z p U r a W 1 d Q k t L M x d e + D m 4 I s 3 L r i 4 k o K W l h f H x c V 6 9 6 k E g i M c S / P r X n 5 X 9 L j N P L L Q V z Z 5 v Z R g 6 p m H d R K 0 p 8 d Z k Q 1 3 L Y W h Z h J F j 9 0 4 r r 3 A + Q j p 3 5 8 m f t 2 f + A I j w W p L J n 4 d Q P w V k C U w B G 1 p y t N f M n v S b z e U 4 8 f V J h D D 5 5 J O P U F W V k Z E R M p k s K 1 Y s L z 7 8 j T A x O U k s F q e l 2 V p 0 I B C w T O 4 / / v F z f v O b X x H P K g R U Q U A V T E 1 P M z Y 6 R j q d Z s u W z b x 4 8 d K e q F m a W X G j 1 z 9 L 7 h 7 u h E J D 1 y 2 l 8 p L J n r 1 r a B q 6 l s E 0 c u z d l f f L 5 h t m / p b z A F 6 3 Y T E Q q B i m A E P X G e h 5 w e D g E L 2 9 v X R 1 v a K 7 p 4 e R k R H G x 8 c Z G x t j f H w C C d i 1 a w d 1 d X V u S P / W 7 T s V Z a B X C t M w U B S F Y D D k + n a S J P H O O w e Y n p 6 m O m j S P W G Z c b U 1 N a x e v Y o t d l n l x 4 + f l i V T V p d m J Z M b b r C d J + s 6 W 9 s c f w r b n x K A m C l k O k 8 w r 8 e h L H 9 0 f v + A b 4 K A p w S x o i i s W F K F L M s M D Y 1 Q W 1 t L d X U 1 u q 4 T j 8 c R Q h C L x b h x 8 z a 3 b 3 / P l i 1 W W D 2 T y d J Q X z / j e N m b I B q N 8 i 8 n b 7 v r 4 z p 9 N x K J M j A w C D B j j l 5 1 T S m Z c g Z z l m x 2 r r F r f X g e r Z C 5 Q y 6 B 5 B C u T F + Z L 2 2 2 W 8 f P j m I u L R Z y O R V T A b R 0 D M P Q E c I k E g n j 8 6 n U 1 V o 1 J O 7 e v c + V K 9 d o b G r k 4 I F 9 H D 1 6 x C 0 C k 8 m k 6 e g o V z 3 o z Z D L 5 f g v / 3 y R v / / d e y i y R D w j c W f A 8 s G S y e S c 4 2 D F A e O c I f G t X Q R z d n i I 4 y G W s L d 5 C W a a j k 7 N X 8 g S 8 / f f X J D n P m T e Q Z a s o i U O D B R U n w + f z 0 d L S 4 t r a j U 2 N v L Z Z 5 + w e s 0 q M m k r i l Z V F X U j Z 8 l k a s 6 Q + + v g z p 1 7 / N v P 9 l E d t a J 8 k Y B g R 7 t G P J n i w Y O H c 9 b b 8 A Y i L D J V 8 N m E s P n k U S S v M h W p l h B W E Z f i f j K f / s 1 r h X I w k z L N c 3 O 6 L I o j Y P t X + 2 l s a K C h o Y G G h n o 3 M i f L M s l k i q H B Y R o b S w t V D g w M V B T F q w S G Y T A y O k p N d T 7 J N p 6 V u N 7 r 5 0 9 X x 9 m z Z 9 e c q U 6 a l j c F K y J T 3 j 2 y n j v k c b y l M m r l k G w + Y 1 7 7 U I s R X n X C X i V 9 J v h 8 P n f 1 d y 8 M w 2 R o a L h s D c A 3 g a 4 b q O F 8 i Y H e C b j a p T K Z E G S S k 3 T H Z l 6 u 1 I G j n D d 7 K / P p i l X J J Y 2 t Q n l l s s c f T U e 5 z N J + M o / a 7 L e d n x n 7 l 1 v 5 Z j N l I C x 0 B F R B 0 D c z o U K h I P v 2 7 U F 4 J j R m M h l O n j z F 3 r 2 7 f 7 T f x T B 0 V n X U 8 / / 8 l / + X L 7 8 6 w b m z p 3 l 2 4 y u e 3 z 5 F J j Z G I N W F X r Q S Y z F U R S W W M p i c N a K X h 0 u U k m Z 6 z D 3 n G K u + h D W l Y + b f a z 5 g X v t Q s 9 2 9 F x I k C U J l i J P V J b J l M j H G x s a Y n L S m g + C p / S C E 4 P r 1 m x w 4 u J / W 1 l Z u 9 v r R S j O S X g t C C L 4 5 e w V F k f n k s 4 8 5 e G A / 7 V s / Z e 3 e z 1 i 7 + 0 P + 5 i + O U 1 N T z Y k T J 2 d N G N 6 6 b T M n 7 1 q T G C u F R R y z 1 L z z k K 3 A r 7 J b c T + Z T / 8 q u 5 3 8 j F j T q B G y w 8 w / 1 h 3 5 p 4 Y Q k N b K f / b v P I m z q V S a F y 9 e c u X K N c 6 e P c / Z s + f 5 1 3 / 9 3 J 3 z N D 0 9 T V N T I z W 2 q b e 8 T v / B M a 9 4 P E 5 V V R W q 6 u P Z k 2 d Y h U Q l F H s e Q k q X a W h o 4 I M P j t P X N 8 D N m 7 f L Z q p / 1 9 9 A T X 3 5 B b V n h E O S Y m K Z h a Q S d t a G R a z Z B 8 B / b s x 7 H 2 p Z n c 4 7 F d T M X q j Q T W u J T W z T 6 8 m T p x w 7 d p R P P / 2 Y A w f 2 8 e t f f 0 b E X j k x k 8 k S 8 s y V U h T w z 5 7 A P S f 8 f j + D P c 8 Z H B x i a n q a Y D D A m m a N Y 6 s z H F + T o b 3 G k k C / 3 8 + W L Z t Y t W o l X 3 z + V c G 6 U + e e V x I e L 4 I V 4 L M J 5 J D J Q y K X V M X t l 3 G o N 4 Y z V V r X t Y K O E / L N 7 7 v U 6 2 I s K X P h Z Y B 0 J k s g G M A 0 T b f U c V 1 d f k Z u N p s l 4 k l e r Q v 9 8 N 8 h E A i g q T X s 3 r 0 T v 9 + P o i g s q z X c o i P F q K 2 t Z d / + P U x P 5 w t v 2 l P W 5 k R e c R w / K U 8 S l 0 R 2 P T 7 L Z 7 L H n o r K M 8 9 n z O v 5 U D 7 Z t J 5 J M o c 8 K p X W 5 v V 9 4 I 2 Q 1 S U + v 9 j N D r t 0 c y a T Q d d 1 e / X 3 F G N j Y 7 x 4 8 b K i K e + v A 0 m S 0 H 0 N v O z q Y u f O 7 Q X Z 5 j O h t d W a c P j s 2 X P 6 p 2 U q j 2 T n T b i 8 C g l k K U + W g v 1 e w n n 2 F / e T + d S k C / e f V / x z / N T Y s 7 o V T A N N 0 2 z H X O L U U 8 v n s H 7 Y x Q e / n C P z 8 h v 6 + w d Y u X I F k U i E U D h E I p 5 g z 5 5 d F U + t f x 3 8 X 5 / f 4 z c H 2 6 m v r y / e N S v 6 + g e 5 P 7 k E 1 V 9 Z v T w v Y U w 7 R O / U M z c N w 8 0 2 N w w d Q 7 M W X 9 P t x d e s l k E y D d 5 7 b 1 v x q e c N 5 v W t P p m 1 1 r X N 5 b J u W r + D h R q g m A v T s T S B c A 2 / + c 2 v 2 L x 5 I 5 s 3 b 6 S t t Z W 9 e 3 f / W c g E E K 5 d Q o 7 K S O G F v 6 a 9 Y j J 5 U a x A q u w x 8 1 w 1 s u Z 8 5 Y t e G g j T p K 5 u b g X 9 O S F d e D B / F Q p g e 3 s N s q K S i M d I p 1 P c n W h H s 3 P h F q N K G b r G 2 I P P a W s M W d P a i 7 5 i d X U V O 3 a W L m H 6 Q 3 D l / j D + c D U 7 O 1 + P H E 7 Z g E r g J Z F p m p Y q m a a r T M 6 0 D W e C o W 6 v Z J h X p y y 6 l m X j + n Y 6 l v 5 4 C 8 n 9 2 J A u P H g x b 3 u l I k t s a A z h D w Y Z G u g j U l X F k x E / Y 1 k r R W Y x E g o g n Z j k g 4 1 S 2 U X W B g Y H C Y f C B e l I 3 t / h T Z S 7 f 2 i C 5 0 M 5 j m 6 f P Q G 2 G G M J h e / t B N q Z 4 P 1 s z r w n y 9 y z m z t L N 2 / y m b q H U L r m k k n P Z T l y e B O h 8 B t E F X 8 i z O u q R 6 Y p 8 A X 8 S J J E S 2 s 7 h m 5 Q Y y d v L m a E o n X 0 x K O o q l r S G u r r 6 e 8 f K D j + 3 r 3 7 n D p 1 h r N n z 9 P f P 8 D U 1 F T B / r n Q 2 l x L 3 8 A I Q 6 M T x b t m R W P 0 N U a V 3 U C E N 4 p n R + 8 c 8 8 8 x 8 e z 9 V s F L x 9 e y t o V C g Z J + M p / a v P a h A G R Z J Z m I M z E 2 Y p k C i b 7 i Q x Y l h m d Y d D s c D j M 2 N s p 0 L I a m a a T T a Z 4 9 f 8 6 x Y 0 f Z s 2 c X w W C A G z d u F r 9 t V s i y z F + 9 t 4 F L 1 x 9 j C r j c V V l y a + U o F 7 X z R P r s l C L 3 m I L F A v L P h W m 8 k Q L / l J j f A 7 u S N d g Z C k e o b 2 x G 1 3 W 0 Y L 6 e w H z / c X 8 I s r p E p k x 2 h S R J H D i w n 8 s X L 3 P m z D l u 3 7 7 D / n 3 7 U F W V q q o q q q u r 0 X K F d d l n w 9 T U N I 8 e P e H b 8 + f o G R h j Z H i Y / c s z X K q A V K a w C t r M D G u f l 0 z 5 A d x S N b L M Q M 8 + T 0 D C N A 3 r f G X 6 y H x q 8 3 o c C i Q m U l b 1 G 0 m S q K 2 r Z y Q + 7 0 X 1 R 8 N 4 q v x 3 D Y f D f P L p x 3 z 0 0 Q c c P L i f 9 v b 8 R E N F U T C F q O h m k 0 y m + M c v b 7 B i x T K O H z / G / / o f P i K b z f L 1 1 y d Y V 9 V f t n S Z F x J W B a e Z Y H H a U i G L H I X L 1 e R r m O c j e / l j L Y L l T T 6 D h o b q k v 4 x 3 1 r 5 K z a P 0 D u Z s j 4 r 4 P P 5 M c S 8 / 8 g / C i Q J N + 3 n d a D r O o G A v y K F m o 7 F O X b I G k h W V Z V g I M D y 5 c t 4 / / 3 j 9 P c P 8 K c / f c G / f n G y + G 0 u Z u e s r U 6 m A G y y O B E + r 8 8 k T E x h e P b l C Z R X K Y t Y m 7 d Y q 8 3 P Z 8 z r o I T T n E K L l d x 1 F w u E g J F E e T 9 q N v j 9 f p Y v X 1 p R Y K K 2 p o q w X F r g 0 u / 3 s X n z J s L h E M H l x 2 c k p 2 E Y G H 3 n E C X L t A p 7 q p N j y n m D D o U + k 9 d X c s a a n E c n E i g M 6 3 U 0 E i r p G / O t z X s f C s m y w S 3 b 2 i K V l 1 i L m W T 3 B m c P S c + E 2 t o 6 T N M k n U 4 z P D z s r n t V j E Q i i c 9 e v r Q Y s V i M 5 c u X U V c d R A i B p l l L f Z q m y d T U F E N D Q 3 z 1 9 T d s 3 b E L q X g 2 r 0 0 m i x w O W f I q 5 S p T k Q q V P u a b M I 2 S f j E f 2 7 z 3 o U A i b U j u B X 2 b U I Y D F U G W J b q 7 e x g c H G J i Y p L / / k / / g / / 2 j / 9 E L B Y D Y G R k F F 3 X e f H i J f V 1 d c V v B 9 t 0 b G t r o 7 f r O f / 1 H / 8 7 l y 5 d 5 p / / + Y / 8 8 Y + f k 0 w m i U a j f P b p x 0 x k i 4 c x C u t B O A E I V f a Q x U l 0 d Y n l E M + r T A 4 h D U x T p 7 W 1 v q R f z M c m X X r U 9 Y a X 7 a f F E i V F Y 1 M z F 7 p C 5 P S i A c M 3 7 X n z H D 5 F c G R V F q l 4 x 2 v g w o W L 7 N m z G 1 3 X u X 7 j J s l k i h X L l 6 G q K n 6 / H 5 9 P Z W h o m F 2 7 d h b U j X j x o o v a u n r + v 1 M P + J / / z U G w S V Y 8 2 H y z z 8 + k J 3 g i h A B h Y B i F R H l n R Y r z z 3 0 W W Q y r G a a 3 9 L J T 3 N I a 1 L W K W + b Q t C y G l u E 3 v z 0 y Z 1 2 L + Y D 5 / w l t G K a 1 s u D 6 p t J p 8 Y v R 7 G s I G 0 T 9 4 o 3 I p G k a 2 W y W b D Z L I p H C 5 / M R j U Y 5 9 u 5 R P v 3 k I z Z t 2 k h r 6 x L u 3 3 + A 3 + + n q 6 u 7 4 D f U N I 2 R k W F q q i N o u b y P V U w m i h Z Q K z T n 8 u H w p b U 5 K z D h M f 8 K B m 1 t H 8 n J o h B 2 J o W T v 2 k a x o I g E 7 A w F q 2 W J K i t b Q A k g u a E G 0 F a r F B l Q X 3 E Z N f S 0 p m x c 0 H X d b 7 + + i R 3 7 t z j 0 a P H L F u 2 t K A z y r K M J E n U 1 N T w 3 n v v c u 3 q j Z K f c 2 x s j D V r V q M o C n 6 / j 3 h 8 5 r W h f P a p 3 Z C 3 M O 1 F x i 3 i B B S d 5 b U a u u E x 6 T x j T q b p R P h s 5 X L 8 J s / z 2 p p w S X + Y r 2 1 B + F A g 8 X J a w z Q N A s F Q S Q d Y b K g J m S y v e / 2 Q O X b H r q 2 t Z u / e 3 W z f v o 1 N m z b M q O D R a J R P P / u Y v / 7 d X y J J 1 o o g y W S S V 6 9 6 O H 3 6 H I l k k n V b 9 3 L i x K k Z x 6 Q y u r O G V + G A r B A W u X a 1 Z / I + k 0 u k v K 9 U G J S w S G Z V X 3 K m d e j s P 7 i 9 p D / M 1 7 Y w d N Q e l U 9 n r G h V y F e a C T B T p 1 m I m K 6 w c l A 5 C C H w + + f O c n C g K A q m a d L X 1 8 8 3 3 5 w i k b D m X R 0 / / i 6 j I y O s i I z w 7 r u H Z 1 w / y v C E x B 3 S C G H i k w x 2 t 6 e R s M y 4 n g n Z E 2 i w z D 0 3 A G H P j R K m k 4 X u Z J 5 b 0 b 3 I A s r f f P M r 9 z M g Y f g w D I O l o T H 7 w i 1 O q V p a W 1 4 N K o F p T 5 + v F J q m M T Q 0 h B o I c f j Y h 1 T X L 8 H A W i Y n F A r R U N / A o 0 d P y s 7 k / e 6 V P 0 8 m m 0 g y B k t r c u x f n i b o c 9 R H 8 G p c s p 7 b K m U 4 y u Q x 7 Z x p H B a p r N b W l l / P e C F g w f h Q k g R x Q 0 I 3 D G o j C q Z h g C h 0 2 h e D S t W H T T r e I E P C g R A C R a n s P t n X 1 8 e d O 3 e R J I n b N 2 / y 8 O E D s t k s f s U a q H 3 y 5 B n x R J y a m u q S 3 3 Y 6 D f G M N U j r q o t p 8 s 6 K N C v q c h 6 y m F z u U j 0 K V K x G j k o 5 s 3 a d h d e s b Y e O 7 C r p B / O 5 L R g f y m l a L o f p O L j C K v a x m D C R k g m U q e F X K S R J Y n x i Y l b 1 F g J G x 2 O c v G G F y 9 v b 2 / n k 4 w 9 Y v 3 o Z v S + f 8 P m f v g R 7 + Z x / + m / / w 1 2 y x n q v 4 N 6 A y t V X v g I z z z R N 1 j V l b Y K Y b t j c M E 2 y W t 5 H c n 2 m g i n w h n t N L W J p m I Z m D e a W 6 Q P z u U n f P e m e + Z e f p 2 j z a 9 w b D p H U A s i K g i Q r S B L 2 l 1 r Y 4 1 K Z d J L t D U O M j o 6 S S q f Z s X 2 b W 8 O 8 3 P c q N 3 N 3 d H S U p 0 + f s 2 / f H n R d R 5 b l g u P O f 3 e H 5 S t W s n x J V Y n y C C G 4 c O E S R 4 4 c A n v l D c f c u 9 Q V I K 1 J e R P P G y K 3 1 U n C N u d s g r w a l + g a k z y B h n w 4 3 B 1 / M j R 0 T U P X v W N P W X 7 9 2 3 e J R E p N z f m M B U m o Z j l N x l C 5 M x R F V l U U W Q V J s p e y L N / x F g p M P c v B Z X E U e 2 n O g Y F B D G e F d 7 v v S x J k M j k S i Q S B g J + W l m a C w S C 6 r p P N Z o n H E j y 1 1 8 Z t b 2 / l 6 d P n h E I h g o E A O d 1 k z + 7 t M 1 Z P M g y D J 0 + e s n H j h o L f 8 c y z Y D 4 A 4 Z k o 6 J p v w u T w i j T C H d S 1 H r 9 9 o d o K 5 B 3 I t U m l O 9 P d 7 R U K P b N z T T 3 L 3 / z t b w o + 2 0 K A 9 N 3 T h U c o F Z P E l E Z / I o K s q C i K i i T L y L L i 3 n E X M q m 2 t O Z o q S p O O C 2 P T C b j F v k / d f I M 9 Q 1 1 1 N f X 0 9 7 R z p n T Z z l + / B j h c I T z 5 7 / l + P F j 4 C n s X w 5 9 f f 1 U V 1 v z q p z f 8 N T T A A h s V c p n j R c E J E y T w y t T r j o Z p s G r M Y l X 4 1 a g x F U m m 1 S 6 X T + i Y K p 7 L m u T K 8 u R d 3 f T 3 j F / F 6 e e C Q s i 2 7 y 4 G c i k c p J t a 1 t 3 O e e O u Z C J 5 O D e o L + s Z 6 g Z E i M J p S D H z y m I G Q 6 H q a + v 4 + j R I 2 z Z s p n 6 u j r + 8 i 9 / S 1 1 d H Y G A n 6 1 b t z A 9 H Z u V T N g r z g d D I Y Q Q p H J W 2 T Y h L F J Y 5 L F 9 I Z t U z n Y h 8 q a e p U R m P r L n j j F Z Y X D H / L N M P z s Q Y a c d m Y a O M H Q 6 O l p K r v t C a A s u K O G 0 x m a / G w l y 7 X E 3 B G u W + A Y L D e X K G / s U Q X P U q u p a D N M 0 a W 4 u r A b k J U 9 j Y w O 9 v X 3 0 9 s 5 c Q s A 0 T S Y m J p H t Q d 7 L r / z 2 d A u j M K H V J o n w Z D m 8 s z z t M e t M H g 7 J 7 r X I h 8 a L B 2 1 t E 1 C 3 b o z W 8 x y f f P Z u y f V e K K 2 y + O o 8 h L U G Q 2 G + l + k o l d 0 W M g w T + q Z m V x M v T D u i N h N U V W X b t i 1 k s x l 6 e n u L d y O E Y G R k h E O H D i L L M s K e M l N K J I / f Z J N l d 0 f a / f u m Y Z F m J G a H 1 F 0 z L + 8 / e f 0 o v S B A o S E M n f r G 8 v 7 d Q s C C m A 8 1 U 1 u 3 K o g w H X X S C u 1 0 u 3 7 B Q s a L s d J k 1 J l g m i Y N D X N X f l 2 6 d B k D / Y M k k 6 k C 8 z i X y / H 4 0 R M C g Y B L J o t E n v C 2 s F T J I Z V p m i i S g U 9 2 x o 4 s M j 0 e l h G m i W E 6 4 0 y F y p Q n V S G Z T E P j d 7 / / V c l 1 X k h t X q 8 P V c k / n 2 z f B V 1 S O W p l X f i F 7 F N p p k T 3 x N w q N T E x w d j Y O K p a f r K g F 5 Y / t Z n B w U G u X b t O d 3 c 3 Y 2 N j X L 9 2 g 8 N H D u W V y T Q J q R Y h 8 m l C t j o 5 f p R p o N t E s n w i a / t I D I t M 3 r E l O 5 3 I J Z F T 1 N I O S h i 6 h i w J Q s F g y T V e S P 8 W r M n n Y O 2 q K M J 0 z D 7 7 b m e r l p W + Y t n 5 C z W j 9 s W 4 S q 7 M o m x e X L l y j e b m p o o U K p P J c P n y F Z q b m 9 i z Z z e t r a 0 A b N q 8 s Y B M p m m S y N g R O t t P y p t 5 e Z P P L 1 t + k 2 E H I y 5 3 q S V k c h T J M f 1 0 m 1 j u H C j b h / r 3 f / 9 X x R 9 3 w W H B E w q g r U H 1 X K C 8 k 5 u / I z p q Z b W F Z g r q c 3 x c X T f w + / 1 z z h m a m p r i 5 c s u j h 8 / R j Q a R Q i B L M v W A t m p l B t + N w w n 0 8 E m k Z 3 1 Y A U W n A i d 9 e i 3 z T 3 D M L j Z o 6 B p t m K V + E z 5 5 r x 2 Q u a G o X H 0 2 L 4 F H 0 h i o f t Q T m t o D o N Z a P J Z Z L L u i M 6 j R a q F p l X S n P x X V W u O 0 2 z I Z r P c u 3 e f D R v W W w O z n h Y K h R g c G H S V K a O Z n H n m c 0 l U M h H Q 9 a 0 M R u O C i y 9 U L r 5 U S W a 8 p P O S y b 4 O d l a E 4 z M 5 Z J K E w c p V S 0 u u 6 0 J s s 9 / S F h C 2 b a 6 3 A h T 2 R b L u h P l x q r x f Z e c A z t V L 5 w l M A Y 9 H Z v e N 3 O U y P T A 8 8 5 e u X b v O + P g E B w 8 e K D D p n J Z M J l m 2 b C n 9 U 3 D 6 i Y + L L 1 Q 3 N G 7 a A R 7 r u Z c w n n C 4 o 0 j O v g J l s h 5 1 j 9 W g a 4 7 f l M P Q c / z d P / y u 4 L M v Z E j X n v c t j J 5 V A S Y m M 3 T 1 x J E U F V n x o S g K s q w g K 6 o 1 U 1 V W 7 E c Z W Z K R J G s Y T p I k 6 / k 8 h d + u L V E O u m 5 w 8 + Y t 6 u p q W b t 2 D U I I T p 8 + Q 3 V V N Y F g A E V V 8 f t 8 d H a u d E n n K J N p C h 4 8 e M j A 4 A D L N x 6 i e z p c k F p U U j / P C Z c L W 6 2 c w V 1 b / S 0 y O S Z h f i j D G b Q 1 D N 1 a S U P X M O z 1 n n b u 3 M y O 3 f n k 2 4 W O + d u L 3 g D 1 d U F U R e Q v o u v 8 a n n H 2 G s G l k S v 8 m b Q n H b W T w h n a d R y M E 2 D a F W U q a l p d F 3 n 8 u U r H D i w n 9 1 7 d r N p 0 0 b W r 1 v r k s k i k T V e Z B g m 6 X S K + v o 6 l r S 0 8 O r h F T u Q k 1 c j 4 S G I G 2 R w t z l + U q E y m Z 4 A k a N M X j I 5 y q R r W Q J + 3 6 I i E 4 B 0 7 c X i U S g H 1 2 8 O g q Q g 2 X l + s q t U 1 q O r U L Z D L k m W D + I 8 I g E U 1 v / 7 O a H I s H d p l k g g r z A O 0 u k M g 4 O D T E / H q K + r p W N p h z u d X Q h r c o u l M I V + k 0 O u s b F x f D 6 V G 0 M N 9 n Z H k Z x a i H l V y v t P H p X y m o K e c U D D T i d y A x C 2 m W e t S J h F E g b / 8 Q 9 / 4 / m W i w O L k l B C C K 7 d H E C S V Z t I v k J S S T K S 8 + g Q S r Y I 5 c y 4 z B M M 2 + P 8 e a H K g n d X W 5 W M J C m / d l Q i k S C Z T N L c 3 A w e c 2 6 m p h s G E p J r 2 p m m 4 O W 4 Q v e E X E A m l 0 h l z L 2 8 f 1 V o 5 h U Q y j P m V E w m Y e r 8 / X / 8 3 Y x F N h c y p G s v + h c d o Q A M w + T 6 r X 4 P q T x K Z b c C h b K r A e X V q p x i W Y 8 O r J c / D d m E E O S y a Z o y N x k b G 2 f P n l 0 A 3 L x 5 m / 3 7 9 x K J R B B F P p K 3 m a b J 1 a v X 6 O h o J x 5 P s H r 1 K k w h u P r K R z o n P P 6 S V 6 X K E M o m k U s q 1 3 / y R l U t E 9 u N 5 O k 6 h m 7 N c z J 1 j f / w H 3 9 H M F h 5 3 Y u F B O n 6 I i U U w N h 4 k i f P x y 3 y O O a f H Z j I T 0 z M k 8 o p s S V J k l 1 e 2 C G W r V p Y 5 H I e L U g O 3 9 z X P z 6 E u 5 J F 1 G + y Z 6 m 1 Q j x 2 A q x F G s c U L C W T E I J T p 8 5 y 9 O g h h o a G 8 f l 8 1 N X X c e G F 3 5 r j V K R K D g H L m X s F Z L J 9 K 0 e V X I V y x p z s a R m G P c / J 0 D W O v L u P D R v X F H / B R Y N F F Z Q o R m N D h I C K N T 7 l V C O 1 n W T d H g R 2 H W g 3 J 9 A Z + b c 7 S V H z d j C 3 E 7 p 3 d u d 1 a Y e e v d n n 8 D Z X E T w B A t M k l h Z o u j U g K 0 m S O 9 X c + X z O I K s z O O u 8 3 r Z t C 6 f P n K W 5 p Z n a 2 l o u v L A K 3 h Q G F U q / r 5 U 9 7 o z l 2 W N 8 D m F s N X J + Q 3 f I w l k b t 4 h M 9 f W 1 i 5 p M A N L 1 l 4 t X o R z c v t 1 D I q V b 4 X R Z R b H V y Q 1 S S D K y Y q t U g f l n h 9 P d 5 4 5 K 5 c 0 / y T H 5 J F u p C t T L 1 S 8 X M 9 b A c M y 1 c t v c f d a o d E A 1 O L A 8 V 6 R G d l V x O 0 J Z T F p r B Q y B Y Q o u v v T Z 2 z z k d x T J N e + E n Q x b q k 6 G m 0 G h e w j n V a b 8 w K 1 1 E 8 t R 3 1 D H 7 / 7 m V 9 5 v t y g h X X 8 5 M M M V X l y 4 e v U F W U 3 Y Y 1 F 5 f 8 o i l k M k e 5 z K N v m K f S r H 7 C s 2 A Y v 9 q 2 J f q 9 Q K l C z q l P z y N t 3 y / 3 N N P e u / P M E 2 t O R o i R q F h B L F h f o 9 S 2 8 K w X Q a v u 9 X 7 d d F q u o o r 0 2 u Q t / J 8 Z M c U j m K 5 a i i Q y a P 3 2 T k L Y L q q i i / X w R 5 e p V A u v G W E A r g 6 r X n p D K m 7 V M p 9 t R 5 2 6 d y g x T W N P r C Q E U R s V x S 2 Q r k q J O t V o U + l r V l Z h T 9 / B 7 i I F w K 5 b c L U G W T d 1 Z m S 8 h E M Z m E F W z Q d X u y o E 0 W l 0 Q e Y p U r u l L s O 5 m m g T B M 2 z y 2 t j l k c s e c n P Q i L Y d p 6 N T W V v P v / v Y v C r / j I s Z b R S i A 6 z d e E E / m C q N / b h Z F P p P C I p C M b I f T C 8 w + D 6 m c 5 3 l y U W j o F a t V X p + K k F c s S 5 S c I y z C u D S z i d L Z o N F R Y x S Y e Z M p i W Q O s p q V j t Q 3 J b u m X t 4 M z B P J X Q h N W L N y h W c e l C l M q 2 i / T S r D H n N y T L w 8 m S z f S t c 1 u + i K p U y m o d P Q U M e / + f 3 C K 7 T y Q y D d 6 H q 7 C A U w P h 7 n 9 v c 9 H j / K I p f k R P + c i F + B 2 e d V K 8 e P 8 v h U e B T K D a U 7 R J s b j m X n p Z q l O o V K Z Q m R Z d o F V I s k W c 0 + 1 t 7 u q J N F o u I g S d 6 s E 3 b 9 c V e 1 C k w 9 b x Z J U d D C 9 Z n s A I U n G 8 L Q c g h T 5 9 j 7 h 1 i / c b X 7 X d 4 W S D e 6 B t 8 6 Q g G M D E 9 x 5 1 4 3 k q R a g 7 w F C l W k V H Z m R b F K F Z p / X l I 5 z 9 3 / l R M q C 1 5 V c p 6 5 2 5 z n H n V y H l 0 T z 9 5 f Q C K 7 Y Z E E H F 9 q J n X K E 8 l 6 n l e m / D h T s T J 5 A h C G j q l b U T 0 J w e F 3 D 7 J p y 1 r 3 G 7 1 N k G 6 + p Y Q C M E y T U 6 f u g C R b J q A T / X N 9 K U 8 i r W 3 6 5 R W r W K U c Z f K Y f + S Z V I 5 L x X B U K M 8 u L 2 H y + y y i F Z L L 3 V b U C l X K Q y D n d Y G / J C x l K k h 6 9 a q T P e b k q l O h z 6 S q C v / w h 9 + X X U f q b c F b T S g H J 0 7 c w M R R J o / 5 V 5 x N I X m j f x a x y i m U Y / I V B i f y l H I t Q o r 4 4 3 n m E o c i Z X I f 8 w S y N n l J V G z m F Z H K u 2 J G 8 a M b J p / F z D O d M T w n C 0 I j F A r y D 3 / 4 f f 7 z v 6 W Q b r 7 6 h V A A 9 + 9 1 0 d 0 7 h i T Z 4 X R F Q Z a s k L o k O Q m 1 D q G 8 C u U Q j D y 5 v G H 0 Y o U q a / s 5 x P E + z G X u W S R y y J V X o 1 I S 4 f h K w j P e N F N k z w 2 R F 5 I p P + a U 9 5 l M X Q M E 6 z a s 4 f i H V u n m t x 3 S z V d D v x D K R j a T 4 + S p m 4 B X o f J + l W v + e Z T K a / b l l a r Y p 7 L g K N d s c M h i v y p j 6 j m P R S a f Q z S H Y E 6 g w f v c J V B R a p H r Q x m F 0 z R c Z b K I 5 P p N h l X u y + f z 8 e / + 9 i + o r q n 2 f O a 3 G 7 8 Q q g z O n L 5 B I p n L K 1 M B s c q Z f z a 5 b F K 5 J p 9 D I I d c B S b g D P C q E o X K Z D 0 I m 2 h 5 c h W Q y a N M h c / z p l 4 x m R y T r 9 R n s h X J U S h 7 O o Y k Q U N j A / / 2 3 / 8 2 / 7 l / A Q D S r V 8 I V R a 6 b v D F F 5 e t g p p S M a G s 5 0 i S q 1 g 4 5 P I o F R 5 S 5 d X J w y g v u U q u Q h l 1 K j D z P O r k K F Y x m V x l y q t T e T O v v M + U J 5 N l 4 i F M / H 4 / / / C H 3 8 9 Z 0 v l t x f 8 P y u n V 5 t B U k G w A A A A A S U V O R K 5 C Y I I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r z e w o d n i k   1 "   D e s c r i p t i o n = " W   t y m   m i e j s c u   w p i s z   o p i s   p r z e w o d n i k a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f d 8 9 6 2 2 - 9 e c c - 4 0 2 1 - a 0 2 1 - 9 d d 4 f 9 5 1 6 d 8 f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D 8 8 S U R B V H h e 7 b 3 3 k x v X l u f 5 S Q O P 8 o 5 l 6 I r e e y s a U Z T X M 9 0 d / W a m 3 / R 0 R 0 x v 7 N v d 2 T 9 i / p H d 2 J 2 N j Z i e 6 Z 3 u f k + O o h e N 6 C l 6 z 2 J 5 7 + C B N H d / S I O E q S q Q 0 p O q i v p S V w A y E 1 k A 8 n 7 z e 8 6 5 5 5 4 r f X 7 x h u A X z I l Q 0 y 5 y O R P D M D B N E 9 M 0 E c L 6 6 Z z H 4 u d e v L 8 2 U / D a e 9 y r V 9 0 I I e g 1 1 t J W Y 7 K 6 S Q f g 6 r 1 e 4 v 7 V A C y r N 4 h 3 X 2 P r t i 3 4 f D 6 + / v o b P v 7 4 Q 4 Q Q D P Q P k M n l W N W 5 0 j 2 3 E A J J k n g y a N K f i A A Q 9 g v 2 r 8 h x v c d P P C M h S / D u 6 g z J R I x I V S 1 6 L o M / E G B 4 e J i O j g 4 k S S K Z T B I O h z j z / Q v 3 8 / 6 C m S F 9 f u k X Q s 2 G S P M u M p k 3 J 5 K h a 3 y 4 w S K I g w e D P g Z j M t i d P J W T C p 4 7 H V + 2 N n P 2 W Q A A w 7 T O p w 1 c 4 r 1 D O z l 1 8 i T v f 3 C c V D J F L B 6 j c 6 V F K A e a b n D 6 i Q 9 V 9 S F J 9 s m K s H t 5 j i A p h C k I B I N k s x k i k S i J R B x N 0 2 l s b E S W Z R R F Y X J y k h t d I 5 i m W X y a X 2 B D + u I X Q p V F u G E N O a M K T d N d E j k d q R y h 1 j T q N F c Z h H y l + 3 R d x z A M J E k i q 0 t c 7 Y 2 6 + x x I t g p 1 T y j u t u q g Y G W D T l P U + r u P h l T 6 p 6 3 9 s i Q 4 u i p N b 2 8 v b W 1 t v H r V j S z L q K p K b V 0 t r 7 q 6 C Y d D v M i u w u c P u e d 0 U E y w + r B B h 7 + P + o Y G f D 4 / m q Y h h M m t P j 8 p M 8 K a Z p N V j S Y + n 4 9 E 1 u T i n U c F 7 / 8 F F n 4 h V B k E G n a R y x m u K j k m V D k i A X T I T 9 A z C d L p D L t 3 7 y z Y 5 + D 8 i w C a U V 4 l A J q j B l v b N E 4 9 D R b v A m B 1 o 8 6 K e p 2 z z 4 N s a M l x f 9 D P x p Y s D 6 6 d 4 o M P j j M U V x A C H g z 5 A I i N 9 b F 6 R S t j S Q V Z g h 0 d O Y Z i C m u b N B w u x T M y t / t 9 B Z 8 r o B h s q h 9 B y 2 V o b m k l n h b c G I i i y r C 9 Q 6 c x C o q i 4 P P 7 O X X j I T m t U H 3 f d v x C K A / q l u 4 i F h O u o h Q T i T J k k o D j a z P c + f 4 O W 7 d t L d j n w C G J I s P S W p 1 X E 2 r x I a x s 0 O m e U D F n u R q 7 O r I 8 G v a T 0 i w C y B J U B U z 2 L M s h g E s v A 2 T 0 / L 6 V 9 R o r G 4 y i s 5 R H R p M Y j C m M J R Q C 2 V c 0 R g X t 7 e 3 c v 3 e f z V u 3 c P p p E E m S + G B d 1 v L N n j y h q n 0 n H f W C M z f u F Z / u r Y X 0 x e W b s 1 z C t w e h x p 1 k M n l V m s 2 8 c y A E v L 8 2 z b V r 1 9 m 7 d 0 / x b g D 6 p x W e j v o w 5 n A 7 Z I k S M h 1 Z l U U 3 I O Q T f N c d I J 2 T K P 0 U s L T W Y G m t z o N h H 7 V B k + 5 J i 7 B h v 2 D / 8 q z r i 3 m R 1 i T X P C 2 G Y w 5 O T U 2 T z W Y Y G h o i G o 3 S Z 6 5 B J 8 D K B o M 1 T Q a y r D A 1 N U V r W x s n r t / H m O t L v g V 4 6 w m l + s N I 4 f X k c l p B 0 G E 2 I m F v P 7 4 2 g 6 H r x G J x 6 u v r C v c D l 7 s C p G 0 1 A f A r o M o C R R b E s z J B V d B R a 6 C a c T L T g 6 x e 1 c m t P j 8 T K S t g 4 a A q Y B L P F m 4 r R t g v 2 N C s c b P P X 7 A 9 Y p N q h p j E j H B I l U 6 n O X X q D I c O H a S u r o 7 R p M L d A T 8 g W B d 6 Q X t 7 G 4 F A A J / P x 6 P e U X q G x 4 p P 9 V Z B + v I t J l R N 6 2 b i S R + a Z p G p 2 M Q r R y b v t u N r M 3 x z 8 R E f H d o A Q C w j 8 2 p C Z S I t o 9 u W V k 3 I Z F 2 T T n V w 5 r v 3 w 4 e P W L 9 + H b I s M 5 G S u V V E i h 8 K n y I w T I m N L R p D c Y X J t M z + 5 V l X o T T D U l t F M g A J R c m T N 5 m T m R z p I R y O 8 P j x Y 6 q r q x k J W m p 8 Y E U O V a T R d Q N h m l R V V x E I V 3 P q + l 3 3 / W 8 b 3 l p C R Z f s J J k 0 0 X U r i j d T O N x B u W 0 O l t Y a 9 E 5 Z 0 T d J s j r n j v Y c D Z G Z S e T F h Y u X O H z o H c A K K g z G 8 p G + N 4 E q Q 2 3 I w K d Q 8 b n S s T F W R / p Y t m w p m W y W e C x G d U 0 N t 2 5 9 T 1 t b K / F Y n H X b 9 l M X M h k a n e T + Z C u S J N E Y M d n R o V k R z G y W q q o q Z J + f b 6 6 + n X 6 V 9 O X l W z P 3 l E W K Y O M O 0 m k r 8 F C J i V d u m 4 M l 1 Q a b l 2 j u a y E E 5 7 + 9 w L t H j x Q c N x O + / P I r j r 7 / K R G / 9 T c u v A y Q 0 U r D 2 j 8 W H M I D + G U N I Q S a s B T x 8 I o E A X 9 h w O T h w 0 d s 3 G g p 8 M u X X a x a 1 e n u O / c 8 i C E k O h t 0 V t Z r K I q C L M t I k k Q q n e H q 0 3 7 P m d 4 O y E h 2 q O o t a Y G G y s n k 3 V c O j R G z g E w A p m m 6 G Q u V 4 O A 7 B + l 6 k r + b H + 7 M Y r 7 6 g v X N G p t b N d Y 1 a 0 Q D M 3 8 G A J 9 i E b s 2 Z J Y N Q G B H G L E D K Q 5 y p s 8 l k w Q k U 2 k G h 4 b y B w B V V f k x s 8 7 O l S S T S T I Z K + v j 3 d U Z 9 i 7 L M D A t c + t h N 9 l s j v H x c Y Q Q Z D M Z t i 2 t Q 5 K l k m u w m J v 0 1 X d v j 0 L 5 6 n a Q z V Z O p p k Q 9 A n e W V H e 0 c / l c l y 8 e J n 3 3 n u 3 e N e M S K V S v H r V T U d H O 7 2 9 f W z Y s B 5 Z L g x C D M Q U H t p j T F 6 E f S Y H V + Y K t k 2 m Z Y Z i C n 2 T I M m V m X y m Y a A O n u T Y s a M A 9 P X 3 M z A w y P Z t 2 w g E L N K l N Y m g a j I x M U F j Y 2 P R G S x V l S S J V C p J V V U 1 2 W y W 7 u 5 u B r O l w w S L F c r f / k 9 / + M / F G x c j f H U 7 y G S 0 k v G l Y u I U v / Z C s h W k s 0 E v I V N P T y + a p h E K h Q r M o k q g q i q 3 b t 1 m d H S M v X t 3 l z X 3 q g K C z g a d p b U G h i m R y M k I Q D M t k 8 u L k E / Q E N a R E y / Z t b q K J V U G K U 1 2 I 4 6 K b B 1 j C s l V L F m R a f J P 4 v f 7 e P z k K Z 0 r V z A 1 O U V b m + U r Y S u h J E l o m o Y k y S i K Z d 4 B 5 A w J R b J O 5 v d b B N Q 0 j a q q K l a 0 1 N M 3 F r P + 0 C K H 9 N V 3 t 2 f u Q Y s E g Y b t p F K V k S n k E w W h b i 8 2 L 8 m x p L o 0 0 D A 4 O E R D Q 7 3 b k d 4 E X 3 9 9 k i N H 3 i E c D h f v m h F Z X S K g l r 9 8 O U 3 j 2 d O n b N q 0 q W C 7 K a w x r 2 J M T c d B G E x N x 2 h d 0 s L j x 0 9 Y s W I F f r + P l y + 7 W L 1 6 F Y G A l V O I r a q j o 2 M s X 7 6 s 5 A Z g C g l V s b Z N T U 1 R X V 3 D o 0 e P m J R K U 6 4 W G x a 9 D x V o 2 E 4 6 X Z i P N x O Z s M 2 a c p A l S s i U T q e 5 e P E S z c 1 N P 4 h M A M u X L y 3 p m H N h J j I B + H 0 + + v o H S r 5 n O T I B 1 N Z U 8 e j R Y 2 Q J A o E A G z a s Z 3 x 8 j F A o x K Z N G / H 7 / V y 7 e t 0 9 P h w O s 3 z 5 M p 4 8 f l L m b + R v W O P j E 6 i q w v b t 2 1 j X F C 6 5 P o u t S V 9 d W b w K F W 7 a T i J R 6 j M V d 4 D i 1 + X Q V m 2 w c Y l G K p X i 4 c N H y L L M 2 r V r i E Z / n L t u d 3 c P T U 1 N h M O l i a x v i p c v u 1 i 6 t A O f r 9 T 3 8 u J m r 5 + d H T l A c O 7 c B Z q a G 6 i t r a O l p R m f W u j / T E 5 N I 0 s S N T X V A B i G w e T k J I 2 N j S U 3 B M e n i s V i 1 N X V 2 f 5 V i m s v C g M f i w n S 1 4 u U U O H G D S R S q j v O 9 K Z k U m T B n q U 5 o g H B z Z u 3 2 L 5 9 G 4 p S m a P / O n j 4 6 B G r O j s L z K o f i r H x c Y K B Q E W k v / w q w M E V W S u 1 y Z 5 L N R N M 0 + T R o 8 d s 3 L g B X d e 5 f f t 7 j P o d 7 F + t I p c h l R D C D a k L I Z i O J 7 j b s z g z K u Q S z V o E T f a F S W X 8 b 6 x M j l k k S 3 B s d Z Z o Q D A 5 O c m O H d v / L G Q C m J q c R l V n V 5 L X R T g U J p F I F G 8 u i 4 M r s p x 5 F u T 0 0 y B 3 B 2 c n t S z L b N q 0 k V Q q R U 9 P L 7 p h k C X K 6 a d B c k W 5 u M I m Z 2 9 v r 5 s f m c u k q Q 0 H S q 7 b Y m i L 0 4 c K r Z 0 x n c h 7 o R 2 o M i y r 0 1 n d a E X L / I r g Q P s E R z u T C C E w D J N T p 8 8 y N v b n u a s m k 0 m i 0 U h B y s + P A b / f R z x e G a E A 3 l t j j S + N J m R 3 3 t V s i E Q i r F r V y c E D + 1 k m P 0 T X N c 4 / D 7 h p V w 6 E s D L X n z 1 7 D k B N b S 1 r W u u Q F + E Y 1 Y 9 7 B e c B f L X b S h J d i 1 G 8 T T e h Z 1 L l + Z i K J M G h z i y R S N h V I 1 3 X O H h g H 6 q q c u b s O X d g 8 8 d C J B L B N E 2 y 2 W z x r h 8 E W Z b p 6 e k t 3 j w r j n R a n + H R s I + p d O X d o 7 O z k w 8 3 W E w 6 + z y A W e Y G 1 t b W S j q d d v 2 y n S u a C o 5 Z D J D L k G z B t k j z N j K Z 2 X P z i s n k h S r D c f s u f e H C J R 4 / e c r o 6 C i a p t P e 3 k 5 9 f T 1 7 9 + z m 2 r X r 9 P T 0 z n q u 1 8 W 6 d W t 5 8 a K L U 6 f O E I / H i 3 e / E a w 0 o M p J A e B X B R 2 1 l l L f 6 P X P O i m y G L K U r 5 1 x + m m Q o X j h 3 w 6 F Q m Q y G V 5 1 d / P 4 8 W M U R W F d U 7 j k O i 7 o d u L q n R + v V / y c k G R E e B O 5 X G 5 G U 2 8 u A h x f m 0 E C Y r E Y k U i k x F / S d Z 3 + / g H a 2 9 t I p l J c v 3 a D g w f 3 v 9 b Y 0 V z I 5 X J 8 + d U J 9 u z e S V 1 d n X t u T d M Y H h 6 h q a n x t Q I X l y 9 f 4 e D B / c W b 5 8 T 5 5 w E 0 U 8 K n C I 6 u e j 3 l z O g S F 1 9 a n z E a E G x p 1 R i Y V l n b b C X R J p N J q q q q 0 H U d X d d 5 1 D 9 B q t j 5 W q B Y N D 6 U X L V 5 z o j e b G i J m k j 2 8 4 c P r b t n M T K Z D P X 1 d a i q S k 1 1 N c e O H e X p 0 2 d 0 / w h q Z Z o m T 5 8 + 4 / H j J / z 6 V 5 / S 0 N B I K p 3 m 6 6 + / 4 Y s v v q K r 6 x W N T Y 0 M D Q 1 x 5 s w 5 k s l k 8 S n K o q 6 + j l y u M D W p H H Q T r n b 7 3 Q m M R 1 d b J N I M i V N P g + i l 4 9 k z I q g K G s I G E p D I S l z p D v C 4 Z 8 q e J i K I R C J u D Q x J k q g S 6 Z L r u V D b 6 9 k D 8 x T h p q 1 o m j X b d i Y y F b / 2 Y k 2 j z p Y 2 q 9 N l s 1 m W L G k u P g T s 4 E E w m K / 5 o C j W g G V t T T W f f / 5 V x Z 3 c C y E E v X 1 9 X L 5 8 h e U r l r N 1 6 x Y U R S E Y D N D Y 0 M B H H 3 3 A e + + 9 S z q d J h g I s H z 5 c o 4 d O 0 o y m e T k y d N M T E z O + t 1 q q q u Y m p o i m U y S y + X Q N K 3 g x g M Q z 8 K L M Z U l V Y a b i j Q 4 N I R k 5 o l 4 7 n n 5 W h c z Y U e H R q P + A O z v 2 N x Y y z d 3 k k y m r d D 5 y M g I k i Q h y z I j I y N s b a 8 t P s W C h H T i 2 s I 2 + R R f C N 2 3 + o 1 N P V n K R 7 e G h 4 c J h 8 N U V V U V H w b A o 0 d P 2 L B h X f F m s A c 4 7 9 2 / T 1 W 0 q u J c v v H x C a 5 f v 8 H h w 4 e I R G Y 2 G 0 3 T 5 M S J k 3 z 0 0 Q c F S b N C C K a n p 7 l 5 8 z a b N 2 + k q a m p J K l 2 e n q a Z D J J J B L B M E w M Q 0 f T d N L p N L F Y H E W R y W V z T M U S q D L E E w m m Y z G 2 b 9 t K Y 2 M D k 9 k Q 3 f E 6 V L 8 f S c r 7 m J X i T 9 8 + Z c W a T S y p M u l 5 c o O p 6 o M A d E a G 6 W y v s f I R c z l 0 X e f V e J J Y p j B 7 f 6 F B + u b a 3 Z l 7 2 w K A U r O F d N r K 0 / M S y o v i 1 1 4 4 f h P A t + c v c O T o 4 a I j 8 v j m m 5 N 8 + O E H x Z s L M D E x w f 3 7 D z l y 5 F D x L h e m a f L l l y c 4 d O g A t b W V 3 Z n H x 8 f R d Y O W l v L q G Y 8 n u H j p E l u 3 b K G 1 d Y l L r G Q y x f D w M J 2 v M a X E C 8 M w O P N E Q l I t w h c X 7 K w E Q 0 N D L F m y h O + / / 5 4 1 G 3 d y p d v y r 5 x B 3 8 0 t a Z J j L 2 l q a u b R c O V h / v m I B e 1 D q a E a s t m Z i c Q c Z H p n W Z x E P E F f X z + P H z + l r r 6 + + J A C y P L c 0 x D q 6 + v Z t G k j X 3 5 1 g t 7 e P n S 9 M B N 8 e n q a 8 + c v 8 s k n H 1 Z M J o B I N M q z Z 8 + K N 7 u o q o r y y c c f U V d X y 5 U r V + n q 6 m J k Z J T e 3 l 7 S P y D M r y g K H 2 z M q 5 4 z M / l 1 s G T J E i Y m J p i Y m C I a E L y / N l O Q r X 9 v 0 M + S 1 g 6 y u S z 1 Y V / J d V 5 I T f r m + s J V K C m 6 h U w m N 6 P v N B u Z 0 q k 4 e 9 u m q a m O 4 v P 5 X A d 5 N l y 4 c J H D h 2 d W H i 9 0 X S c W i 4 E k 4 V N V + v v 7 e d X d y 6 a N 6 1 m 6 d G n x 4 X M i k U i Q S q V p b q 5 s 7 C a b z X L j x i 2 2 b 9 9 K I B h E L R N k e R 1 4 6 w V u b 8 / R W O H 0 / m I 8 u P + A z V s 2 g + e c Q p g Y u k 5 w 7 B z b t m 3 l 6 V i 6 6 F 0 L B w s 2 K O G L t q N p x d M x 8 v t n I x O A z x 8 k W t t M M B h E U Z Q 5 y W S a J g 0 N D c W b Z 4 S q q q i q y u T E J N 9 + e 5 H O z k 4 + / u i D N y I T d t j c 7 6 8 8 N S k Q C N D R 0 Y 5 h G D + Y T A C r P H O u v u / 3 c 8 E O i 7 8 u N F 1 3 r 4 3 f k y 0 v S R L h p Q e Q k O i o r v x 7 z j c s 2 F w + n X r X b 8 p j d h J 5 o a o + w v 7 K 7 7 K G Y R C N W E X 3 K 0 V 1 d T W d n S v x + f 0 / e H q H b r z + O E 0 k E k b T f h w n f 6 V N K N X m Z l a X 3 s j 8 8 y p s / t J Z W e l j S Z X h h E p Q K b 3 e C 6 X J k m Q V 7 l h I L d q 0 F k 2 b O f F 1 L n X C z o q Q i j f O A s M w q L a n L L w O T N O k K v p 6 R C y H V C o 9 p 4 o W w + f z k c v 9 O I T C D k i M d D 9 0 X z 8 d n V t J U q k U y W S C g Y E B z p / 7 l q m p a b C v k W 5 a 3 8 f 5 X h I S z 8 f 8 x D I K y 6 u t N L C F 1 h a k y Z d M W 5 n k l R B n J q j K 6 7 0 3 l 7 N G + V 8 X 6 X S a p q b S + g u v g 3 g i w Z P H T 4 n O E M 6 f C T 6 f j 1 Q q V b z 5 j Z D J Z P j y y 6 / Z v S L / G w g B 5 1 9 Y f t D E x G T B 2 B Z 2 V H R w c A j D M I l G o 2 z d t s W t o A S 4 U + Y B t 0 c K J L K G h C Q q t x 7 m E x Y c o f y R p h + s T g A b W 6 w 7 d 6 X H C / F m y a t P n z x 7 Y 7 8 J m 5 A X v r 3 I s W N H U I r G m G Z D N p t F 0 7 Q 3 + s z l E I v F O H T o I J 2 d K 1 n T p B G 1 z W X N g L P P g 9 y 4 e Z M H D x 9 x / t u L n D / / L X 1 9 f a x d s 5 p V q z q p r q 6 m u r q a 3 p 6 + g n N 6 s y 8 k y Q o K S Z L E k 1 E / o 0 m F O v / r 3 8 B + b k g n b 9 y v r E f N E 8 h V m 0 i n r d H + N y a U q Z F 5 / j m m a d L S 0 s S O H d t L f B z T N J F l 2 c 0 3 y 2 a z C C H m D H X H 4 3 F y O Y 2 p q S m 6 u l 6 x b v 0 6 l n a 0 F x 9 W E U z T 5 O s T J 3 n v 2 N G C D I 1 K 8 N 1 3 V 1 i 5 c g U + n + + 1 g i k z 4 e 7 d + 2 z Y s M 6 d / e u N + v l k k 8 j 0 N X b v 2 u 5 u S y Q S + H x + t 2 K S g 7 G x M R o b G 9 3 3 O 2 N R 2 G t p G Y a O o e f Q t R z 7 l y b p e 4 2 M 9 / k A 6 d Q C I 5 Q W 2 I C m F R Z c c e A 8 b 6 4 y G I n P 7 D B X 5 5 6 z d 3 M H 2 A Q Y H B y i v b 2 N J 0 + e k c t l m Z y c I h y J 2 F k T U V R F I R w O 0 9 q 6 p M D s E 0 I w N T X N l a t X i c f i 1 N X X s 3 b N K p q b m 1 F V 1 Z 2 l + q Z 4 9 u w 5 d X W 1 Z U t 2 z Y Z Y L M a Z M + f 4 7 W 9 / / U Z m a j l 8 + + 1 F D h 9 + x 4 o a q i q v J h S e j 1 n k U m T Y t C R H s 7 2 O 1 W y 4 / 3 K C I b 2 t e D M g M A z D I p W u Y e g 5 9 n U k 6 F 9 w h L q 5 c A g V q N 9 E L G Y p R r n B 3 I r U q c x o / 7 l z 3 6 L p G r t 2 7 q C 2 t t Y 1 P W b D 2 N g Y N 2 7 c Z P f u 3 T Q 0 1 N P f 3 + + a N s X Q d S v V R 5 I k Q q F Q 2 c T b Y h i G w e X v r r J n 9 8 7 X V q f n z 1 9 Q U 1 N N U 1 N l Y 1 a V 4 P 6 D h 9 T W 1 H D l y j V 2 7 t y G 6 v N h q L V 0 J Z o w h V U w 5 r A 9 l 2 o 2 z L T + F Q h M w 8 Q w L E L p W g 5 F 5 N j e l m J Y m z v 4 M V + g / N 0 f / r c F U 5 d P l 5 o L V h R 8 E + x s z x G y y x 4 7 a G l p J h q N 0 N L S M i e Z J i c n 6 e 8 f I J f L s X X r N q q r q 1 y i f P 3 1 N 7 S 0 N B M K 5 Q u t 3 L t 3 n + G h I U K h E L l c j s v f X a W 2 p o Z n T 5 8 T D o c J B A L E 4 3 F e v u y i u 7 u H x 0 + e E g w G O f H N K b Z v 2 0 J 3 T y + 1 d b W o R c V S Z o I Q g v v 3 H 7 B m z e q K i F s p T N P K A 1 y 3 b g 1 V V V X 4 f X 4 U k W G s 6 x q i e h U A K + r L h / Y N 0 5 q w a K 3 a U Q r n 9 x Y I h C k Q p o k p T H T d p L 0 6 R 9 L 8 8 b 7 H n x v K 3 / 3 h P / 3 n 4 l j 6 f G y S 7 C M n a g u i e 2 + i T i M x j c z o Y y 5 d + g 5 F U a i r q 0 X T r G p G N T U 1 x Y c X I B 6 P 8 / T p M 4 Q p W L 9 h P a o z K G O n 6 N T X 1 3 H / 3 k M i k T D B Y B B N 1 7 n 9 / R 2 O H D l E J B I h G o 3 S U F 9 H L p e l r b 2 d n p 4 e r l 2 7 w c T E B J s 2 b a S j o 5 3 l y 5 Y i h M n m z Z u o r a 3 l y p V r P H v + n F W d K y s i i F O V q a O j / b X m T c 2 F h w 8 f s W 7 d W i K R C I F A g G A w S C Q S o a W l m U T / H Z K + p W R 1 3 O V L w R o V f D j k 4 / 6 g f 8 7 l e L C v o T B N h H A m i J p U B 3 Q k G Q z k k j 4 x H 5 t 0 6 u a D y n r i z w y 1 Z i O J x A 8 M R g D K 2 A 3 i 4 9 0 c 2 L + P X C 5 L T U 0 N f r + f 0 6 f P 8 s k n H 4 H t U J e r F H T 3 3 n 3 W r F 5 V o E D F S C Q S / O u / f o 7 f 7 6 O t v Y 2 d O 7 b P e v x c G B 0 d 5 c L F y x z Y v 4 / W 1 i X F u 8 s i F o v z 4 P 4 D D r z B x E I h B O l 0 m l w u R 0 1 N j T X g O j b G 9 9 / f 5 f j x Y 2 X V O 5 1 O 0 9 v X z / N E K 5 / u s M b c v n 0 R I P c a s 3 0 B T N P A N H Q M X U f X c u h 6 D m H k 2 N W W Z J w f P p b 3 U 2 D B D O x q W p 4 0 b 0 o m g P q a A D 5 V Z W R 0 l A c P H t H f 1 8 + L l 1 1 M T E x w 4 8 Z N / v j H z 7 l 5 8 3 Z R B g Z 8 8 c V X 1 F R X z U o O 0 z T J 5 n I E A w F + 9 e v P 6 O 7 q n v X 4 u W A Y B u l 0 h t q a W m I x a 0 C 0 E l R V R R k e G S H 5 B m N Q q V S a U y d P c + / e A / f m d e n S d 7 z 3 3 r t I k s R V O 1 P c i 1 A o x P j o G J 3 h f k 4 9 D X L q a f C 1 y Q S 2 p G G / T 7 L + Z w o J g S j p D / O 1 K X / / h / + 0 I H w o T W o o k 2 r 0 + o i Z d a x f t 5 b a k G B s d J Q 9 e 3 f T 1 N j I 2 r V r a G 5 u Z s O G 9 e i 6 j i x b f h F 2 H l 0 s F m f T p o 1 g + 1 F D Q 0 P 0 9 v b R 1 f W K u 3 f v 8 + T J U x 4 9 e s K y p U v Z u n U L w U C A 6 X i M p q b G O Q t N z o S u r l e E w i G W L e t g a G i Y t r b W 4 k N K k M v l u H X r N s l k i u q q 6 J x h / m L 4 / T 6 G R 8 a o r o 7 Q 1 N S M p u V I J J I s X W p F R V u q D H c l D w d C C H r 7 + 4 m H N q M J p a I 6 F r U h 0 1 0 P 2 I F r e b g 1 Q S x f y i f p y I E 3 + w 1 / a i y I X L 5 A / Y Y f F I j w Q v X 5 y e Y 0 h O z j v e P H 3 O 3 B Y J B g M I g s y 0 Q i E W L T M e L x B F 9 9 d Y K R k V F W r c r P J 7 p 5 8 3 s a G h p Y s 2 Y 1 2 7 d v Y + f O H T Q 3 N 7 F q 1 U r q 6 + v c J N Z E I l G R 3 1 M O m q b x 4 P 5 D g o E A u V y O q e k Y k 5 O T x Y c V Q A h B T 0 8 v y 5 Y v 4 9 e / / o z B w W F 3 F v H p 0 2 f 5 x / / 6 T 8 Q 9 d f q c m 1 M y m W T C P v f 4 + D g N D X W s X r 2 G C x c u c v b s e V a u X O G + x 1 f m 6 0 i S R D w W Z + z B n 4 j 6 C l O d J P u x K m i y a 2 l + E b q Z K y q V X u O X 4 z 7 C u X h J v 5 i P b U E o l C 4 1 / e D o n h e x n I 8 l t X 4 i A a v W + c T E B J q m E w z a h U W i U c 6 e P Y 9 p G m z e b K n S z V u 3 C Q T 8 3 L v 3 A C G E W z x f V V V C o R B 3 7 t x l 7 d o 1 m K Z B M B h k f H w c W Z J p b Z 1 b V c p h a G i Y 9 v Z W z p 2 7 w O r V q 2 h v b 0 N R l B k D D Y Z h 8 O T p U 0 L B I G 3 t 7 U i S R E N D P f / H / / l / s 2 3 r F n K 5 H O + 8 c 5 C T 3 5 w i E A j Q 2 9 u L q v q 4 e O k 7 7 t 2 7 T 1 1 t D X f u 3 K O n p 4 d 9 + / Y S D A a o r q 6 m u 7 u X X b t 2 F P + 5 E q x e v Q o h B N t W N y C Q q A l a q 9 N 3 N u h 0 N u h 0 1 B i E f I K 6 k E n P V P m I p U B g C j O v U K Z p + V W m Q X t V l p z y 5 u b z T 4 U F 4 U M Z x s w + 0 5 s S 7 O 6 g n 5 w u O H P m H L p u c P H S Z f d c m q b T 0 N j A z p 0 7 q K + v p 6 W l m S O H D 6 E o K g c O 7 M M s y j N z M i l U V W F i Y p J U K s 3 V q 9 d Z v 3 5 9 w X G V I p f T + P 7 7 u 7 S 0 t P D h h 8 e 5 e / c + f r + / Z G q + E I L n z 1 9 w 4 s R J T p w 4 S U 1 1 N c u W L U O y 9 2 c y G T 7 6 8 H 0 k S W L z 5 k 0 E A n 4 + / O g D 6 u v r W L W q k 1 Q 6 x e F D B / m r v / w t q 1 a t 4 u D B / X z w w f u u q g a D w Y I F 1 + b C h g 3 r O X v u H G u a d N Y 2 F 0 6 s d P B y o h y Z 8 t f X + e x 5 W F v i G a m k X 8 z H N p P u z h u o w R p M s z S q 9 2 P g n 8 4 8 5 5 1 3 D t D S 0 s y G D e t I p 9 M I I V B V B V 3 L z 9 v B X m 2 i r a 0 V R V F o b m o i p 2 k M x B S e j f p Q V R + y b G V T W M V Q s u z f v 7 c g r F 4 p D M P k X / 7 l j x x 8 Z z + K o l B T U 8 O u X T s 4 d + 7 b k h t J N p v l / o N H H D 7 8 D p 9 + + j F t b Y U Z C N F o l G A w y O 3 b 3 7 u m X y g U p K a m h k g k w r K l S w m F Q u 4 Y V y A Q c M l k G A a 6 r p H O V D 7 Z T 5 I k 9 u 3 b y 4 W L l 2 b M I V x R V 4 5 o + X V K y 1 9 i i S c j P u K J c u + d X 1 D + / n / 5 3 + f 1 O J S / Z i X p d D 4 Z 9 s f E 6 m W N t N V Z 9 5 T H j 5 8 w P T 2 N Y R h u w Z c l S 1 q K 3 w J 2 S l B 7 e z t 1 E Z l Y R m I g p j I 1 0 s u K Z W 2 k 0 x m C w Q A + n 2 9 G 8 2 w 2 J J M J h D A L a k D 4 / X 5 k W b Y G h i 9 f Y W p q m m v X r p N I J t m 9 a 0 e J c j l w C F l b W 8 v 1 6 z e o q 6 u t O O s i k U g w M T H B h v X r X + t 7 B P x + 2 t v a G B g Y 5 N 7 9 B z Q 1 N q K q q h t u v 9 k 3 Q z h d C B C 4 g Q j h m n w m p q l j G g Y N g Q y + U K i k j 8 y n N u 8 V K p M p D Z M 7 K L f t d T A Y U x h L y h i G w e T k F F u 2 b G Z k Z J S z 5 7 5 l / f r y 1 Y 1 y u R w d S z t c f 2 t F g 0 E i I 8 g m J 6 1 J i F G r r P L r B C N i s R h 3 7 t 4 j n U 5 z 6 9 Z t N m z I T 3 H A V q 1 H j x + T z W k c P v w O 6 9 e v 5 T e / + R X 7 9 + 2 t K I o X j U b Z v X s X V 6 5 c I 5 W q T H H C 4 T B C w O P H T 4 t 3 z Q l V V V m x Y j k H D + x n c H C I f / n n P 5 L N W u l e i a x U f L g F y f K h v P C + E o D i K W s 2 X z H v i 7 Q Y R j 4 a N R O x f g g e D v v 4 9 u J l P v z w f W R Z t j q o E C X Z 5 w 5 6 e n p p 9 s x v G o o p + B R r s p y u 6 y R T K b s 8 V 2 W E m p y c 5 M q V a y x f t o w / / v E L 6 u v r S 9 a I 6 u r q Y t f O n S x f Z p l o k U j k t Z N u q 6 q q O H L 0 M F 9 / f a K i 2 u y q q t L Z u Z K 1 a 9 d w 7 9 7 9 4 t 0 V Q V E U V q 3 q 5 J N P P y I Q C M 5 g z j m Q 7 E d R 4 F O 5 m 4 D p j F T S P + Z b m / e 1 z Q 3 D s a 1 n v R p v j J w u Y S 5 5 F y F Z h V r a 2 9 s I B o O z h q i 9 2 Q K t 1 Q Z L a i Q + e P 8 I N x 6 P c H c o w t 2 x Z m 4 N R L j w M s D p Z 0 H M G T 7 6 0 N A w D x 8 + 5 r 3 3 3 q W 2 t o a / / u u / Z P P m w i U 8 4 / E 4 Y 2 N j F W d J z I Z w K M T h w + 9 w / f q N i q r J A t T U V N P W 1 k o s 9 m b 1 1 r u 6 X r l m Z t 9 c U + a F s E j n / F 5 C W N u w t g 1 M K y X 9 Y 7 6 1 e T 8 O 9 e d Q p W I I y c f 5 F w E 0 Q y I Q C P C r X 3 3 K n T v 3 y v 7 d x s Y G e n s L V 7 T I a B J 3 J z u Q G 7 d T 3 b S C q r p G U r q P r G 4 t C n 3 5 V X k f 5 O W L l + z a t c M N C i h l i s U o i k o y O X P G g 7 C L X e r F a 8 j Y E E K 4 V W P v 3 r 1 P L q e x a d N G L l 6 8 X H z o j I h G o z x + / J h 0 u j J z 0 U E m k 2 H 5 8 m X u 6 4 H Y 7 I S y b 5 2 2 6 e e 8 c v Z Z W w 1 N L + k j 8 6 m 9 n t 3 w E 0 P x B c p 2 6 j 8 X z r 8 I M B S z 5 j D p h o 4 k S W i G x I M h H 1 e 6 / X z 7 I s C p e 0 l G U 2 F G E 4 q b Z t M 1 o S J E o X J 5 k d E k J t O F + 6 b j K a Z S + p w O f z g c Y m p q C q N M k R Y h B M + e P W N 4 e J i v v v r a L o Z p R S d T q R Q X L 1 7 i 2 r X r f P / 9 X U 6 e P E 1 D Q x 2 R S J h X r 7 r J 5 n J M T U 2 R T q d J J J M z m o F C C D Q 7 4 v n g w e O K r o d z E z T t S Z o O Z k + Q t d X I 5 p I Q t k 9 l q 5 R 1 i C A e m / n m M h 8 g n b 3 z e O 5 f 6 G e C r 2 Y d 0 9 P l 5 z 9 V c m H f B I o M P k X Q + + Q 6 S 9 f u K U m P e V O o s r W Q m 2 Z a B f i F E A j T 4 I P 1 O j P w 0 M X Q 0 B D J V I p V n V a J Z 6 e z x u N x u r t 7 2 L Z t K 5 q m c f f u P S Y m J k m n 0 / j 9 f g 4 c 2 I c k S V R V V S G E K O j c h m F w 9 + 4 9 x i c m U R W Z e C L J 8 f f e L V h J R N M 0 n j 1 7 T i g U J J P N c e f Z O P W B F D t 3 7 a D R M w v Y I W M g E G B 6 e p p 0 O k N z c 1 O B H x n L S l w r k w f o w D S t 2 v S m o d u z d j U M 3 X r U t B y G l k P X s w R U k 0 0 b y 0 d f 5 w O k c / O Y U F J 0 H f F 4 + Q z z P x e h H B i G j q K U G 4 T 8 c S B J V j 7 b Z E r m + J r C S q r F M E 2 T U 6 f O s G / f H l K p F D d u 3 k J C x u / 3 0 d j Y y M 6 d + a n n z v G G Y V S U Q y h s Y y W d y f C n P 3 2 B q q g o i l X Q 3 x S C z p U r a W 1 d Q k t L M x d e + D m 4 I s 3 L r i 4 k o K W l h f H x c V 6 9 6 k E g i M c S / P r X n 5 X 9 L j N P L L Q V z Z 5 v Z R g 6 p m H d R K 0 p 8 d Z k Q 1 3 L Y W h Z h J F j 9 0 4 r r 3 A + Q j p 3 5 8 m f t 2 f + A I j w W p L J n 4 d Q P w V k C U w B G 1 p y t N f M n v S b z e U 4 8 f V J h D D 5 5 J O P U F W V k Z E R M p k s K 1 Y s L z 7 8 j T A x O U k s F q e l 2 V p 0 I B C w T O 4 / / v F z f v O b X x H P K g R U Q U A V T E 1 P M z Y 6 R j q d Z s u W z b x 4 8 d K e q F m a W X G j 1 z 9 L 7 h 7 u h E J D 1 y 2 l 8 p L J n r 1 r a B q 6 l s E 0 c u z d l f f L 5 h t m / p b z A F 6 3 Y T E Q q B i m A E P X G e h 5 w e D g E L 2 9 v X R 1 v a K 7 p 4 e R k R H G x 8 c Z G x t j f H w C C d i 1 a w d 1 d X V u S P / W 7 T s V Z a B X C t M w U B S F Y D D k + n a S J P H O O w e Y n p 6 m O m j S P W G Z c b U 1 N a x e v Y o t d l n l x 4 + f l i V T V p d m J Z M b b r C d J + s 6 W 9 s c f w r b n x K A m C l k O k 8 w r 8 e h L H 9 0 f v + A b 4 K A p w S x o i i s W F K F L M s M D Y 1 Q W 1 t L d X U 1 u q 4 T j 8 c R Q h C L x b h x 8 z a 3 b 3 / P l i 1 W W D 2 T y d J Q X z / j e N m b I B q N 8 i 8 n b 7 v r 4 z p 9 N x K J M j A w C D B j j l 5 1 T S m Z c g Z z l m x 2 r r F r f X g e r Z C 5 Q y 6 B 5 B C u T F + Z L 2 2 2 W 8 f P j m I u L R Z y O R V T A b R 0 D M P Q E c I k E g n j 8 6 n U 1 V o 1 J O 7 e v c + V K 9 d o b G r k 4 I F 9 H D 1 6 x C 0 C k 8 m k 6 e g o V z 3 o z Z D L 5 f g v / 3 y R v / / d e y i y R D w j c W f A 8 s G S y e S c 4 2 D F A e O c I f G t X Q R z d n i I 4 y G W s L d 5 C W a a j k 7 N X 8 g S 8 / f f X J D n P m T e Q Z a s o i U O D B R U n w + f z 0 d L S 4 t r a j U 2 N v L Z Z 5 + w e s 0 q M m k r i l Z V F X U j Z 8 l k a s 6 Q + + v g z p 1 7 / N v P 9 l E d t a J 8 k Y B g R 7 t G P J n i w Y O H c 9 b b 8 A Y i L D J V 8 N m E s P n k U S S v M h W p l h B W E Z f i f j K f / s 1 r h X I w k z L N c 3 O 6 L I o j Y P t X + 2 l s a K C h o Y G G h n o 3 M i f L M s l k i q H B Y R o b S w t V D g w M V B T F q w S G Y T A y O k p N d T 7 J N p 6 V u N 7 r 5 0 9 X x 9 m z Z 9 e c q U 6 a l j c F K y J T 3 j 2 y n j v k c b y l M m r l k G w + Y 1 7 7 U I s R X n X C X i V 9 J v h 8 P n f 1 d y 8 M w 2 R o a L h s D c A 3 g a 4 b q O F 8 i Y H e C b j a p T K Z E G S S k 3 T H Z l 6 u 1 I G j n D d 7 K / P p i l X J J Y 2 t Q n l l s s c f T U e 5 z N J + M o / a 7 L e d n x n 7 l 1 v 5 Z j N l I C x 0 B F R B 0 D c z o U K h I P v 2 7 U F 4 J j R m M h l O n j z F 3 r 2 7 f 7 T f x T B 0 V n X U 8 / / 8 l / + X L 7 8 6 w b m z p 3 l 2 4 y u e 3 z 5 F J j Z G I N W F X r Q S Y z F U R S W W M p i c N a K X h 0 u U k m Z 6 z D 3 n G K u + h D W l Y + b f a z 5 g X v t Q s 9 2 9 F x I k C U J l i J P V J b J l M j H G x s a Y n L S m g + C p / S C E 4 P r 1 m x w 4 u J / W 1 l Z u 9 v r R S j O S X g t C C L 4 5 e w V F k f n k s 4 8 5 e G A / 7 V s / Z e 3 e z 1 i 7 + 0 P + 5 i + O U 1 N T z Y k T J 2 d N G N 6 6 b T M n 7 1 q T G C u F R R y z 1 L z z k K 3 A r 7 J b c T + Z T / 8 q u 5 3 8 j F j T q B G y w 8 w / 1 h 3 5 p 4 Y Q k N b K f / b v P I m z q V S a F y 9 e c u X K N c 6 e P c / Z s + f 5 1 3 / 9 3 J 3 z N D 0 9 T V N T I z W 2 q b e 8 T v / B M a 9 4 P E 5 V V R W q 6 u P Z k 2 d Y h U Q l F H s e Q k q X a W h o 4 I M P j t P X N 8 D N m 7 f L Z q p / 1 9 9 A T X 3 5 B b V n h E O S Y m K Z h a Q S d t a G R a z Z B 8 B / b s x 7 H 2 p Z n c 4 7 F d T M X q j Q T W u J T W z T 6 8 m T p x w 7 d p R P P / 2 Y A w f 2 8 e t f f 0 b E X j k x k 8 k S 8 s y V U h T w z 5 7 A P S f 8 f j + D P c 8 Z H B x i a n q a Y D D A m m a N Y 6 s z H F + T o b 3 G k k C / 3 8 + W L Z t Y t W o l X 3 z + V c G 6 U + e e V x I e L 4 I V 4 L M J 5 J D J Q y K X V M X t l 3 G o N 4 Y z V V r X t Y K O E / L N 7 7 v U 6 2 I s K X P h Z Y B 0 J k s g G M A 0 T b f U c V 1 d f k Z u N p s l 4 k l e r Q v 9 8 N 8 h E A i g q T X s 3 r 0 T v 9 + P o i g s q z X c o i P F q K 2 t Z d / + P U x P 5 w t v 2 l P W 5 k R e c R w / K U 8 S l 0 R 2 P T 7 L Z 7 L H n o r K M 8 9 n z O v 5 U D 7 Z t J 5 J M o c 8 K p X W 5 v V 9 4 I 2 Q 1 S U + v 9 j N D r t 0 c y a T Q d d 1 e / X 3 F G N j Y 7 x 4 8 b K i K e + v A 0 m S 0 H 0 N v O z q Y u f O 7 Q X Z 5 j O h t d W a c P j s 2 X P 6 p 2 U q j 2 T n T b i 8 C g l k K U + W g v 1 e w n n 2 F / e T + d S k C / e f V / x z / N T Y s 7 o V T A N N 0 2 z H X O L U U 8 v n s H 7 Y x Q e / n C P z 8 h v 6 + w d Y u X I F k U i E U D h E I p 5 g z 5 5 d F U + t f x 3 8 X 5 / f 4 z c H 2 6 m v r y / e N S v 6 + g e 5 P 7 k E 1 V 9 Z v T w v Y U w 7 R O / U M z c N w 8 0 2 N w w d Q 7 M W X 9 P t x d e s l k E y D d 5 7 b 1 v x q e c N 5 v W t P p m 1 1 r X N 5 b J u W r + D h R q g m A v T s T S B c A 2 / + c 2 v 2 L x 5 I 5 s 3 b 6 S t t Z W 9 e 3 f / W c g E E K 5 d Q o 7 K S O G F v 6 a 9 Y j J 5 U a x A q u w x 8 1 w 1 s u Z 8 5 Y t e G g j T p K 5 u b g X 9 O S F d e D B / F Q p g e 3 s N s q K S i M d I p 1 P c n W h H s 3 P h F q N K G b r G 2 I P P a W s M W d P a i 7 5 i d X U V O 3 a W L m H 6 Q 3 D l / j D + c D U 7 O 1 + P H E 7 Z g E r g J Z F p m p Y q m a a r T M 6 0 D W e C o W 6 v Z J h X p y y 6 l m X j + n Y 6 l v 5 4 C 8 n 9 2 J A u P H g x b 3 u l I k t s a A z h D w Y Z G u g j U l X F k x E / Y 1 k r R W Y x E g o g n Z j k g 4 1 S 2 U X W B g Y H C Y f C B e l I 3 t / h T Z S 7 f 2 i C 5 0 M 5 j m 6 f P Q G 2 G G M J h e / t B N q Z 4 P 1 s z r w n y 9 y z m z t L N 2 / y m b q H U L r m k k n P Z T l y e B O h 8 B t E F X 8 i z O u q R 6 Y p 8 A X 8 S J J E S 2 s 7 h m 5 Q Y y d v L m a E o n X 0 x K O o q l r S G u r r 6 e 8 f K D j + 3 r 3 7 n D p 1 h r N n z 9 P f P 8 D U 1 F T B / r n Q 2 l x L 3 8 A I Q 6 M T x b t m R W P 0 N U a V 3 U C E N 4 p n R + 8 c 8 8 8 x 8 e z 9 V s F L x 9 e y t o V C g Z J + M p / a v P a h A G R Z J Z m I M z E 2 Y p k C i b 7 i Q x Y l h m d Y d D s c D j M 2 N s p 0 L I a m a a T T a Z 4 9 f 8 6 x Y 0 f Z s 2 c X w W C A G z d u F r 9 t V s i y z F + 9 t 4 F L 1 x 9 j C r j c V V l y a + U o F 7 X z R P r s l C L 3 m I L F A v L P h W m 8 k Q L / l J j f A 7 u S N d g Z C k e o b 2 x G 1 3 W 0 Y L 6 e w H z / c X 8 I s r p E p k x 2 h S R J H D i w n 8 s X L 3 P m z D l u 3 7 7 D / n 3 7 U F W V q q o q q q u r 0 X K F d d l n w 9 T U N I 8 e P e H b 8 + f o G R h j Z H i Y / c s z X K q A V K a w C t r M D G u f l 0 z 5 A d x S N b L M Q M 8 + T 0 D C N A 3 r f G X 6 y H x q 8 3 o c C i Q m U l b 1 G 0 m S q K 2 r Z y Q + 7 0 X 1 R 8 N 4 q v x 3 D Y f D f P L p x 3 z 0 0 Q c c P L i f 9 v b 8 R E N F U T C F q O h m k 0 y m + M c v b 7 B i x T K O H z / G / / o f P i K b z f L 1 1 y d Y V 9 V f t n S Z F x J W B a e Z Y H H a U i G L H I X L 1 e R r m O c j e / l j L Y L l T T 6 D h o b q k v 4 x 3 1 r 5 K z a P 0 D u Z s j 4 r 4 P P 5 M c S 8 / 8 g / C i Q J N + 3 n d a D r O o G A v y K F m o 7 F O X b I G k h W V Z V g I M D y 5 c t 4 / / 3 j 9 P c P 8 K c / f c G / f n G y + G 0 u Z u e s r U 6 m A G y y O B E + r 8 8 k T E x h e P b l C Z R X K Y t Y m 7 d Y q 8 3 P Z 8 z r o I T T n E K L l d x 1 F w u E g J F E e T 9 q N v j 9 f p Y v X 1 p R Y K K 2 p o q w X F r g 0 u / 3 s X n z J s L h E M H l x 2 c k p 2 E Y G H 3 n E C X L t A p 7 q p N j y n m D D o U + k 9 d X c s a a n E c n E i g M 6 3 U 0 E i r p G / O t z X s f C s m y w S 3 b 2 i K V l 1 i L m W T 3 B m c P S c + E 2 t o 6 T N M k n U 4 z P D z s r n t V j E Q i i c 9 e v r Q Y s V i M 5 c u X U V c d R A i B p l l L f Z q m y d T U F E N D Q 3 z 1 9 T d s 3 b E L q X g 2 r 0 0 m i x w O W f I q 5 S p T k Q q V P u a b M I 2 S f j E f 2 7 z 3 o U A i b U j u B X 2 b U I Y D F U G W J b q 7 e x g c H G J i Y p L / / k / / g / / 2 j / 9 E L B Y D Y G R k F F 3 X e f H i J f V 1 d c V v B 9 t 0 b G t r o 7 f r O f / 1 H / 8 7 l y 5 d 5 p / / + Y / 8 8 Y + f k 0 w m i U a j f P b p x 0 x k i 4 c x C u t B O A E I V f a Q x U l 0 d Y n l E M + r T A 4 h D U x T p 7 W 1 v q R f z M c m X X r U 9 Y a X 7 a f F E i V F Y 1 M z F 7 p C 5 P S i A c M 3 7 X n z H D 5 F c G R V F q l 4 x 2 v g w o W L 7 N m z G 1 3 X u X 7 j J s l k i h X L l 6 G q K n 6 / H 5 9 P Z W h o m F 2 7 d h b U j X j x o o v a u n r + v 1 M P + J / / z U G w S V Y 8 2 H y z z 8 + k J 3 g i h A B h Y B i F R H l n R Y r z z 3 0 W W Q y r G a a 3 9 L J T 3 N I a 1 L W K W + b Q t C y G l u E 3 v z 0 y Z 1 2 L + Y D 5 / w l t G K a 1 s u D 6 p t J p 8 Y v R 7 G s I G 0 T 9 4 o 3 I p G k a 2 W y W b D Z L I p H C 5 / M R j U Y 5 9 u 5 R P v 3 k I z Z t 2 k h r 6 x L u 3 3 + A 3 + + n q 6 u 7 4 D f U N I 2 R k W F q q i N o u b y P V U w m i h Z Q K z T n 8 u H w p b U 5 K z D h M f 8 K B m 1 t H 8 n J o h B 2 J o W T v 2 k a x o I g E 7 A w F q 2 W J K i t b Q A k g u a E G 0 F a r F B l Q X 3 E Z N f S 0 p m x c 0 H X d b 7 + + i R 3 7 t z j 0 a P H L F u 2 t K A z y r K M J E n U 1 N T w 3 n v v c u 3 q j Z K f c 2 x s j D V r V q M o C n 6 / j 3 h 8 5 r W h f P a p 3 Z C 3 M O 1 F x i 3 i B B S d 5 b U a u u E x 6 T x j T q b p R P h s 5 X L 8 J s / z 2 p p w S X + Y r 2 1 B + F A g 8 X J a w z Q N A s F Q S Q d Y b K g J m S y v e / 2 Q O X b H r q 2 t Z u / e 3 W z f v o 1 N m z b M q O D R a J R P P / u Y v / 7 d X y J J 1 o o g y W S S V 6 9 6 O H 3 6 H I l k k n V b 9 3 L i x K k Z x 6 Q y u r O G V + G A r B A W u X a 1 Z / I + k 0 u k v K 9 U G J S w S G Z V X 3 K m d e j s P 7 i 9 p D / M 1 7 Y w d N Q e l U 9 n r G h V y F e a C T B T p 1 m I m K 6 w c l A 5 C C H w + + f O c n C g K A q m a d L X 1 8 8 3 3 5 w i k b D m X R 0 / / i 6 j I y O s i I z w 7 r u H Z 1 w / y v C E x B 3 S C G H i k w x 2 t 6 e R s M y 4 n g n Z E 2 i w z D 0 3 A G H P j R K m k 4 X u Z J 5 b 0 b 3 I A s r f f P M r 9 z M g Y f g w D I O l o T H 7 w i 1 O q V p a W 1 4 N K o F p T 5 + v F J q m M T Q 0 h B o I c f j Y h 1 T X L 8 H A W i Y n F A r R U N / A o 0 d P y s 7 k / e 6 V P 0 8 m m 0 g y B k t r c u x f n i b o c 9 R H 8 G p c s p 7 b K m U 4 y u Q x 7 Z x p H B a p r N b W l l / P e C F g w f h Q k g R x Q 0 I 3 D G o j C q Z h g C h 0 2 h e D S t W H T T r e I E P C g R A C R a n s P t n X 1 8 e d O 3 e R J I n b N 2 / y 8 O E D s t k s f s U a q H 3 y 5 B n x R J y a m u q S 3 3 Y 6 D f G M N U j r q o t p 8 s 6 K N C v q c h 6 y m F z u U j 0 K V K x G j k o 5 s 3 a d h d e s b Y e O 7 C r p B / O 5 L R g f y m l a L o f p O L j C K v a x m D C R k g m U q e F X K S R J Y n x i Y l b 1 F g J G x 2 O c v G G F y 9 v b 2 / n k 4 w 9 Y v 3 o Z v S + f 8 P m f v g R 7 + Z x / + m / / w 1 2 y x n q v 4 N 6 A y t V X v g I z z z R N 1 j V l b Y K Y b t j c M E 2 y W t 5 H c n 2 m g i n w h n t N L W J p m I Z m D e a W 6 Q P z u U n f P e m e + Z e f p 2 j z a 9 w b D p H U A s i K g i Q r S B L 2 l 1 r Y 4 1 K Z d J L t D U O M j o 6 S S q f Z s X 2 b W 8 O 8 3 P c q N 3 N 3 d H S U p 0 + f s 2 / f H n R d R 5 b l g u P O f 3 e H 5 S t W s n x J V Y n y C C G 4 c O E S R 4 4 c A n v l D c f c u 9 Q V I K 1 J e R P P G y K 3 1 U n C N u d s g r w a l + g a k z y B h n w 4 3 B 1 / M j R 0 T U P X v W N P W X 7 9 2 3 e J R E p N z f m M B U m o Z j l N x l C 5 M x R F V l U U W Q V J s p e y L N / x F g p M P c v B Z X E U e 2 n O g Y F B D G e F d 7 v v S x J k M j k S i Q S B g J + W l m a C w S C 6 r p P N Z o n H E j y 1 1 8 Z t b 2 / l 6 d P n h E I h g o E A O d 1 k z + 7 t M 1 Z P M g y D J 0 + e s n H j h o L f 8 c y z Y D 4 A 4 Z k o 6 J p v w u T w i j T C H d S 1 H r 9 9 o d o K 5 B 3 I t U m l O 9 P d 7 R U K P b N z T T 3 L 3 / z t b w o + 2 0 K A 9 N 3 T h U c o F Z P E l E Z / I o K s q C i K i i T L y L L i 3 n E X M q m 2 t O Z o q S p O O C 2 P T C b j F v k / d f I M 9 Q 1 1 1 N f X 0 9 7 R z p n T Z z l + / B j h c I T z 5 7 / l + P F j 4 C n s X w 5 9 f f 1 U V 1 v z q p z f 8 N T T A A h s V c p n j R c E J E y T w y t T r j o Z p s G r M Y l X 4 1 a g x F U m m 1 S 6 X T + i Y K p 7 L m u T K 8 u R d 3 f T 3 j F / F 6 e e C Q s i 2 7 y 4 G c i k c p J t a 1 t 3 O e e O u Z C J 5 O D e o L + s Z 6 g Z E i M J p S D H z y m I G Q 6 H q a + v 4 + j R I 2 z Z s p n 6 u j r + 8 i 9 / S 1 1 d H Y G A n 6 1 b t z A 9 H Z u V T N g r z g d D I Y Q Q p H J W 2 T Y h L F J Y 5 L F 9 I Z t U z n Y h 8 q a e p U R m P r L n j j F Z Y X D H / L N M P z s Q Y a c d m Y a O M H Q 6 O l p K r v t C a A s u K O G 0 x m a / G w l y 7 X E 3 B G u W + A Y L D e X K G / s U Q X P U q u p a D N M 0 a W 4 u r A b k J U 9 j Y w O 9 v X 3 0 9 s 5 c Q s A 0 T S Y m J p H t Q d 7 L r / z 2 d A u j M K H V J o n w Z D m 8 s z z t M e t M H g 7 J 7 r X I h 8 a L B 2 1 t E 1 C 3 b o z W 8 x y f f P Z u y f V e K K 2 y + O o 8 h L U G Q 2 G + l + k o l d 0 W M g w T + q Z m V x M v T D u i N h N U V W X b t i 1 k s x l 6 e n u L d y O E Y G R k h E O H D i L L M s K e M l N K J I / f Z J N l d 0 f a / f u m Y Z F m J G a H 1 F 0 z L + 8 / e f 0 o v S B A o S E M n f r G 8 v 7 d Q s C C m A 8 1 U 1 u 3 K o g w H X X S C u 1 0 u 3 7 B Q s a L s d J k 1 J l g m i Y N D X N X f l 2 6 d B k D / Y M k k 6 k C 8 z i X y / H 4 0 R M C g Y B L J o t E n v C 2 s F T J I Z V p m i i S g U 9 2 x o 4 s M j 0 e l h G m i W E 6 4 0 y F y p Q n V S G Z T E P j d 7 / / V c l 1 X k h t X q 8 P V c k / n 2 z f B V 1 S O W p l X f i F 7 F N p p k T 3 x N w q N T E x w d j Y O K p a f r K g F 5 Y / t Z n B w U G u X b t O d 3 c 3 Y 2 N j X L 9 2 g 8 N H D u W V y T Q J q R Y h 8 m l C t j o 5 f p R p o N t E s n w i a / t I D I t M 3 r E l O 5 3 I J Z F T 1 N I O S h i 6 h i w J Q s F g y T V e S P 8 W r M n n Y O 2 q K M J 0 z D 7 7 b m e r l p W + Y t n 5 C z W j 9 s W 4 S q 7 M o m x e X L l y j e b m p o o U K p P J c P n y F Z q b m 9 i z Z z e t r a 0 A b N q 8 s Y B M p m m S y N g R O t t P y p t 5 e Z P P L 1 t + k 2 E H I y 5 3 q S V k c h T J M f 1 0 m 1 j u H C j b h / r 3 f / 9 X x R 9 3 w W H B E w q g r U H 1 X K C 8 k 5 u / I z p q Z b W F Z g r q c 3 x c X T f w + / 1 z z h m a m p r i 5 c s u j h 8 / R j Q a R Q i B L M v W A t m p l B t + N w w n 0 8 E m k Z 3 1 Y A U W n A i d 9 e i 3 z T 3 D M L j Z o 6 B p t m K V + E z 5 5 r x 2 Q u a G o X H 0 2 L 4 F H 0 h i o f t Q T m t o D o N Z a P J Z Z L L u i M 6 j R a q F p l X S n P x X V W u O 0 2 z I Z r P c u 3 e f D R v W W w O z n h Y K h R g c G H S V K a O Z n H n m c 0 l U M h H Q 9 a 0 M R u O C i y 9 U L r 5 U S W a 8 p P O S y b 4 O d l a E 4 z M 5 Z J K E w c p V S 0 u u 6 0 J s s 9 / S F h C 2 b a 6 3 A h T 2 R b L u h P l x q r x f Z e c A z t V L 5 w l M A Y 9 H Z v e N 3 O U y P T A 8 8 5 e u X b v O + P g E B w 8 e K D D p n J Z M J l m 2 b C n 9 U 3 D 6 i Y + L L 1 Q 3 N G 7 a A R 7 r u Z c w n n C 4 o 0 j O v g J l s h 5 1 j 9 W g a 4 7 f l M P Q c / z d P / y u 4 L M v Z E j X n v c t j J 5 V A S Y m M 3 T 1 x J E U F V n x o S g K s q w g K 6 o 1 U 1 V W 7 E c Z W Z K R J G s Y T p I k 6 / k 8 h d + u L V E O u m 5 w 8 + Y t 6 u p q W b t 2 D U I I T p 8 + Q 3 V V N Y F g A E V V 8 f t 8 d H a u d E n n K J N p C h 4 8 e M j A 4 A D L N x 6 i e z p c k F p U U j / P C Z c L W 6 2 c w V 1 b / S 0 y O S Z h f i j D G b Q 1 D N 1 a S U P X M O z 1 n n b u 3 M y O 3 f n k 2 4 W O + d u L 3 g D 1 d U F U R e Q v o u v 8 a n n H 2 G s G l k S v 8 m b Q n H b W T w h n a d R y M E 2 D a F W U q a l p d F 3 n 8 u U r H D i w n 9 1 7 d r N p 0 0 b W r 1 v r k s k i k T V e Z B g m 6 X S K + v o 6 l r S 0 8 O r h F T u Q k 1 c j 4 S G I G 2 R w t z l + U q E y m Z 4 A k a N M X j I 5 y q R r W Q J + 3 6 I i E 4 B 0 7 c X i U S g H 1 2 8 O g q Q g 2 X l + s q t U 1 q O r U L Z D L k m W D + I 8 I g E U 1 v / 7 O a H I s H d p l k g g r z A O 0 u k M g 4 O D T E / H q K + r p W N p h z u d X Q h r c o u l M I V + k 0 O u s b F x f D 6 V G 0 M N 9 n Z H k Z x a i H l V y v t P H p X y m o K e c U D D T i d y A x C 2 m W e t S J h F E g b / 8 Q 9 / 4 / m W i w O L k l B C C K 7 d H E C S V Z t I v k J S S T K S 8 + g Q S r Y I 5 c y 4 z B M M 2 + P 8 e a H K g n d X W 5 W M J C m / d l Q i k S C Z T N L c 3 A w e c 2 6 m p h s G E p J r 2 p m m 4 O W 4 Q v e E X E A m l 0 h l z L 2 8 f 1 V o 5 h U Q y j P m V E w m Y e r 8 / X / 8 3 Y x F N h c y p G s v + h c d o Q A M w + T 6 r X 4 P q T x K Z b c C h b K r A e X V q p x i W Y 8 O r J c / D d m E E O S y a Z o y N x k b G 2 f P n l 0 A 3 L x 5 m / 3 7 9 x K J R B B F P p K 3 m a b J 1 a v X 6 O h o J x 5 P s H r 1 K k w h u P r K R z o n P P 6 S V 6 X K E M o m k U s q 1 3 / y R l U t E 9 u N 5 O k 6 h m 7 N c z J 1 j f / w H 3 9 H M F h 5 3 Y u F B O n 6 I i U U w N h 4 k i f P x y 3 y O O a f H Z j I T 0 z M k 8 o p s S V J k l 1 e 2 C G W r V p Y 5 H I e L U g O 3 9 z X P z 6 E u 5 J F 1 G + y Z 6 m 1 Q j x 2 A q x F G s c U L C W T E I J T p 8 5 y 9 O g h h o a G 8 f l 8 1 N X X c e G F 3 5 r j V K R K D g H L m X s F Z L J 9 K 0 e V X I V y x p z s a R m G P c / J 0 D W O v L u P D R v X F H / B R Y N F F Z Q o R m N D h I C K N T 7 l V C O 1 n W T d H g R 2 H W g 3 J 9 A Z + b c 7 S V H z d j C 3 E 7 p 3 d u d 1 a Y e e v d n n 8 D Z X E T w B A t M k l h Z o u j U g K 0 m S O 9 X c + X z O I K s z O O u 8 3 r Z t C 6 f P n K W 5 p Z n a 2 l o u v L A K 3 h Q G F U q / r 5 U 9 7 o z l 2 W N 8 D m F s N X J + Q 3 f I w l k b t 4 h M 9 f W 1 i 5 p M A N L 1 l 4 t X o R z c v t 1 D I q V b 4 X R Z R b H V y Q 1 S S D K y Y q t U g f l n h 9 P d 5 4 5 K 5 c 0 / y T H 5 J F u p C t T L 1 S 8 X M 9 b A c M y 1 c t v c f d a o d E A 1 O L A 8 V 6 R G d l V x O 0 J Z T F p r B Q y B Y Q o u v v T Z 2 z z k d x T J N e + E n Q x b q k 6 G m 0 G h e w j n V a b 8 w K 1 1 E 8 t R 3 1 D H 7 / 7 m V 9 5 v t y g h X X 8 5 M M M V X l y 4 e v U F W U 3 Y Y 1 F 5 f 8 o i l k M k e 5 z K N v m K f S r H 7 C s 2 A Y v 9 q 2 J f q 9 Q K l C z q l P z y N t 3 y / 3 N N P e u / P M E 2 t O R o i R q F h B L F h f o 9 S 2 8 K w X Q a v u 9 X 7 d d F q u o o r 0 2 u Q t / J 8 Z M c U j m K 5 a i i Q y a P 3 2 T k L Y L q q i i / X w R 5 e p V A u v G W E A r g 6 r X n p D K m 7 V M p 9 t R 5 2 6 d y g x T W N P r C Q E U R s V x S 2 Q r k q J O t V o U + l r V l Z h T 9 / B 7 i I F w K 5 b c L U G W T d 1 Z m S 8 h E M Z m E F W z Q d X u y o E 0 W l 0 Q e Y p U r u l L s O 5 m m g T B M 2 z y 2 t j l k c s e c n P Q i L Y d p 6 N T W V v P v / v Y v C r / j I s Z b R S i A 6 z d e E E / m C q N / b h Z F P p P C I p C M b I f T C 8 w + D 6 m c 5 3 l y U W j o F a t V X p + K k F c s S 5 S c I y z C u D S z i d L Z o N F R Y x S Y e Z M p i W Q O s p q V j t Q 3 J b u m X t 4 M z B P J X Q h N W L N y h W c e l C l M q 2 i / T S r D H n N y T L w 8 m S z f S t c 1 u + i K p U y m o d P Q U M e / + f 3 C K 7 T y Q y D d 6 H q 7 C A U w P h 7 n 9 v c 9 H j / K I p f k R P + c i F + B 2 e d V K 8 e P 8 v h U e B T K D a U 7 R J s b j m X n p Z q l O o V K Z Q m R Z d o F V I s k W c 0 + 1 t 7 u q J N F o u I g S d 6 s E 3 b 9 c V e 1 C k w 9 b x Z J U d D C 9 Z n s A I U n G 8 L Q c g h T 5 9 j 7 h 1 i / c b X 7 X d 4 W S D e 6 B t 8 6 Q g G M D E 9 x 5 1 4 3 k q R a g 7 w F C l W k V H Z m R b F K F Z p / X l I 5 z 9 3 / l R M q C 1 5 V c p 6 5 2 5 z n H n V y H l 0 T z 9 5 f Q C K 7 Y Z E E H F 9 q J n X K E 8 l 6 n l e m / D h T s T J 5 A h C G j q l b U T 0 J w e F 3 D 7 J p y 1 r 3 G 7 1 N k G 6 + p Y Q C M E y T U 6 f u g C R b J q A T / X N 9 K U 8 i r W 3 6 5 R W r W K U c Z f K Y f + S Z V I 5 L x X B U K M 8 u L 2 H y + y y i F Z L L 3 V b U C l X K Q y D n d Y G / J C x l K k h 6 9 a q T P e b k q l O h z 6 S q C v / w h 9 + X X U f q b c F b T S g H J 0 7 c w M R R J o / 5 V 5 x N I X m j f x a x y i m U Y / I V B i f y l H I t Q o r 4 4 3 n m E o c i Z X I f 8 w S y N n l J V G z m F Z H K u 2 J G 8 a M b J p / F z D O d M T w n C 0 I j F A r y D 3 / 4 f f 7 z v 6 W Q b r 7 6 h V A A 9 + 9 1 0 d 0 7 h i T Z 4 X R F Q Z a s k L o k O Q m 1 D q G 8 C u U Q j D y 5 v G H 0 Y o U q a / s 5 x P E + z G X u W S R y y J V X o 1 I S 4 f h K w j P e N F N k z w 2 R F 5 I p P + a U 9 5 l M X Q M E 6 z a s 4 f i H V u n m t x 3 S z V d D v x D K R j a T 4 + S p m 4 B X o f J + l W v + e Z T K a / b l l a r Y p 7 L g K N d s c M h i v y p j 6 j m P R S a f Q z S H Y E 6 g w f v c J V B R a p H r Q x m F 0 z R c Z b K I 5 P p N h l X u y + f z 8 e / + 9 i + o r q n 2 f O a 3 G 7 8 Q q g z O n L 5 B I p n L K 1 M B s c q Z f z a 5 b F K 5 J p 9 D I I d c B S b g D P C q E o X K Z D 0 I m 2 h 5 c h W Q y a N M h c / z p l 4 x m R y T r 9 R n s h X J U S h 7 O o Y k Q U N j A / / 2 3 / 8 2 / 7 l / A Q D S r V 8 I V R a 6 b v D F F 5 e t g p p S M a G s 5 0 i S q 1 g 4 5 P I o F R 5 S 5 d X J w y g v u U q u Q h l 1 K j D z P O r k K F Y x m V x l y q t T e T O v v M + U J 5 N l 4 i F M / H 4 / / / C H 3 8 9 Z 0 v l t x f 8 P y u n V 5 t B U k G w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 N a m e = " W a r s t w a   1 "   G u i d = " d 6 0 2 1 e c 1 - 4 b 6 5 - 4 b 8 6 - a 1 2 4 - 2 b 9 f 4 a 2 b f d 5 8 "   R e v = " 1 "   R e v G u i d = " 5 e 8 6 2 d f b - 4 7 6 b - 4 2 2 c - 9 8 3 6 - 8 d 8 8 2 d 9 b f 9 a b " 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1B85FA96-BC2E-43E7-9495-E9739FD94AFB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A5311D00-E4B3-46B4-9227-6300414E31EF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B2.2.2-G1.1.2-B1</vt:lpstr>
      <vt:lpstr>'Lista B2.2.2-G1.1.2-B1'!Obszar_wydruku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2025-06-09T08:00:04Z</dcterms:created>
  <dcterms:modified xsi:type="dcterms:W3CDTF">2026-01-09T11:13:31Z</dcterms:modified>
  <cp:category/>
  <cp:contentStatus/>
</cp:coreProperties>
</file>