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0" yWindow="0" windowWidth="28800" windowHeight="14130" tabRatio="775"/>
  </bookViews>
  <sheets>
    <sheet name="Zaklady " sheetId="4" r:id="rId1"/>
    <sheet name="warzywa" sheetId="1" r:id="rId2"/>
    <sheet name="owoce" sheetId="3" r:id="rId3"/>
  </sheets>
  <definedNames>
    <definedName name="_xlnm.Print_Area" localSheetId="2">owoce!$A$1:$J$17</definedName>
    <definedName name="_xlnm.Print_Area" localSheetId="1">warzywa!$A$1:$K$43</definedName>
    <definedName name="_xlnm.Print_Area" localSheetId="0">'Zaklady '!$A$1:$N$76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1" l="1"/>
  <c r="E40" i="1"/>
  <c r="F40" i="1"/>
  <c r="G40" i="1"/>
  <c r="D40" i="1"/>
  <c r="C21" i="1"/>
  <c r="D21" i="1"/>
  <c r="E21" i="1"/>
  <c r="F21" i="1"/>
  <c r="G21" i="1"/>
  <c r="H21" i="1"/>
  <c r="I21" i="1"/>
  <c r="J21" i="1"/>
  <c r="I15" i="3"/>
  <c r="H15" i="3"/>
  <c r="D15" i="3"/>
  <c r="B15" i="3"/>
  <c r="B21" i="1"/>
</calcChain>
</file>

<file path=xl/sharedStrings.xml><?xml version="1.0" encoding="utf-8"?>
<sst xmlns="http://schemas.openxmlformats.org/spreadsheetml/2006/main" count="263" uniqueCount="132">
  <si>
    <t>Warszawa</t>
  </si>
  <si>
    <t>Ogrodniczy Informator Cenowy</t>
  </si>
  <si>
    <t xml:space="preserve">00-950 Warszawa, ul.Świętokrzyska 20, P.O. Box  984 </t>
  </si>
  <si>
    <t>łódzkie</t>
  </si>
  <si>
    <t>małopol.</t>
  </si>
  <si>
    <t>mazowiec.</t>
  </si>
  <si>
    <t>podkarp.</t>
  </si>
  <si>
    <t>Cena średnia</t>
  </si>
  <si>
    <t>rok temu</t>
  </si>
  <si>
    <t>Selery</t>
  </si>
  <si>
    <t>Instytut Ekonomiki Rolnictwa i Gospodarki Żywnościowej - Państwowy Instytut Badawczy</t>
  </si>
  <si>
    <t>Pietruszka</t>
  </si>
  <si>
    <t>Pieczarki</t>
  </si>
  <si>
    <t>tydzień temu</t>
  </si>
  <si>
    <t>lubelskie</t>
  </si>
  <si>
    <t>Gruszki</t>
  </si>
  <si>
    <t>Województwo</t>
  </si>
  <si>
    <t>Kiszona kapusta</t>
  </si>
  <si>
    <t xml:space="preserve">Kiszone ogórki </t>
  </si>
  <si>
    <t xml:space="preserve">Cebula </t>
  </si>
  <si>
    <t xml:space="preserve">Marchew  </t>
  </si>
  <si>
    <t>Jabłka deserowe</t>
  </si>
  <si>
    <t>Idared</t>
  </si>
  <si>
    <t>Jonagold</t>
  </si>
  <si>
    <t>Golden Delicius</t>
  </si>
  <si>
    <t>Lobo</t>
  </si>
  <si>
    <t>Mutsu</t>
  </si>
  <si>
    <t xml:space="preserve">Kapusta biała </t>
  </si>
  <si>
    <t>Fasola biała jednolita</t>
  </si>
  <si>
    <t>Fasola Jaś karłowy</t>
  </si>
  <si>
    <t>Fasola Jaś tyczny</t>
  </si>
  <si>
    <t xml:space="preserve">Kapusta czerwona </t>
  </si>
  <si>
    <t>Buraki ćwikłowe</t>
  </si>
  <si>
    <t>2022 r.</t>
  </si>
  <si>
    <t>Zakład Ekonomiki Gospodarstw Rolnych i Ogrodniczych IERiGŻ-PIB</t>
  </si>
  <si>
    <t>maopol.</t>
  </si>
  <si>
    <t>Jablka przemysłowe</t>
  </si>
  <si>
    <t>Ziemniaki</t>
  </si>
  <si>
    <t>małopolskie</t>
  </si>
  <si>
    <t>-</t>
  </si>
  <si>
    <t>1,10-1,20</t>
  </si>
  <si>
    <t>2,60-2,80</t>
  </si>
  <si>
    <t>1,15-1,28</t>
  </si>
  <si>
    <t>Czosnek/główka</t>
  </si>
  <si>
    <t>a/sztuka</t>
  </si>
  <si>
    <t xml:space="preserve"> tel.  (22) 505 44 32, (22) 505 47 06 E-mail: Tomasz.Smolenski@ierigz.waw.pl; Lukasz.Zaremba@ierigz.waw.pl</t>
  </si>
  <si>
    <t>s/"suchy" przemysł</t>
  </si>
  <si>
    <t>1,10-1,55</t>
  </si>
  <si>
    <t>1,30-1,55</t>
  </si>
  <si>
    <t xml:space="preserve">Kapusta pekińska </t>
  </si>
  <si>
    <t xml:space="preserve">Kapusta włoska </t>
  </si>
  <si>
    <t xml:space="preserve">Pory </t>
  </si>
  <si>
    <t>6,00 a</t>
  </si>
  <si>
    <t>0,48-0,70/a</t>
  </si>
  <si>
    <t>Ceny skupu netto warzyw i owoców w spółdzielniach ogrodniczych zbierane 1-2  III 2022 r.</t>
  </si>
  <si>
    <t>1-2 III</t>
  </si>
  <si>
    <t>1,86 (2,36/a)</t>
  </si>
  <si>
    <t>4,45 (2,45 zł/kg)</t>
  </si>
  <si>
    <t>4,32(1,88/a)</t>
  </si>
  <si>
    <t>Szampion</t>
  </si>
  <si>
    <t>1,08-1,48</t>
  </si>
  <si>
    <t>1,27-1,56</t>
  </si>
  <si>
    <t>1,10-1,57</t>
  </si>
  <si>
    <t>1,20-1,60</t>
  </si>
  <si>
    <t>4,00 a</t>
  </si>
  <si>
    <t>5,50 a</t>
  </si>
  <si>
    <t>1,56 a</t>
  </si>
  <si>
    <t>3,74-6,00 a</t>
  </si>
  <si>
    <t xml:space="preserve">Zakład Ekonomiki Gospodarstw Rolnych i Ogrodniczych </t>
  </si>
  <si>
    <t xml:space="preserve"> tel.  (22) 505 44 32, e-mail: Tomasz.Smolenski@ierigz.waw.pl</t>
  </si>
  <si>
    <t>Ceny skupu netto w zakładach przetwórczych i chłodniach zbierane 1-2-III. 2022 r. (zł/kg)</t>
  </si>
  <si>
    <t>Województwa</t>
  </si>
  <si>
    <t>Jabłko</t>
  </si>
  <si>
    <t>Cebula biała</t>
  </si>
  <si>
    <t>Cebula</t>
  </si>
  <si>
    <t>Marchew</t>
  </si>
  <si>
    <t>Kapusta</t>
  </si>
  <si>
    <t>przemyslowe</t>
  </si>
  <si>
    <t>obrana</t>
  </si>
  <si>
    <t>w lusce</t>
  </si>
  <si>
    <t>na plastry</t>
  </si>
  <si>
    <t>na kostkę</t>
  </si>
  <si>
    <t>biała</t>
  </si>
  <si>
    <t>dolnośląskie</t>
  </si>
  <si>
    <t>kujawsko-pomor.</t>
  </si>
  <si>
    <t>0,58lz</t>
  </si>
  <si>
    <t>1,80lz</t>
  </si>
  <si>
    <t>0,85lz</t>
  </si>
  <si>
    <t>0,53lz</t>
  </si>
  <si>
    <t>0,40lz</t>
  </si>
  <si>
    <t>0,50lz</t>
  </si>
  <si>
    <t>0,41lz</t>
  </si>
  <si>
    <t>0,45-0,58lz</t>
  </si>
  <si>
    <t>1,78lz</t>
  </si>
  <si>
    <t>0,84lz</t>
  </si>
  <si>
    <t>0,51lz</t>
  </si>
  <si>
    <t>0,87lz</t>
  </si>
  <si>
    <t>lubuskie</t>
  </si>
  <si>
    <t>1,79lz</t>
  </si>
  <si>
    <t>mazowieckie</t>
  </si>
  <si>
    <t>0,59lz</t>
  </si>
  <si>
    <t>podkarpackie</t>
  </si>
  <si>
    <t>0,42lz</t>
  </si>
  <si>
    <t>podlaskie</t>
  </si>
  <si>
    <t>śląskie</t>
  </si>
  <si>
    <t>świętokrzyskie</t>
  </si>
  <si>
    <t>wielkopolskie</t>
  </si>
  <si>
    <t>1,77lz</t>
  </si>
  <si>
    <t>0,86lz</t>
  </si>
  <si>
    <t>zachodnio-pomor.</t>
  </si>
  <si>
    <t>średnio</t>
  </si>
  <si>
    <t>0,44-0,57lz</t>
  </si>
  <si>
    <t>1,76lz</t>
  </si>
  <si>
    <t>0,50/k-0,65lz/k/m-0,71lz/s</t>
  </si>
  <si>
    <t>0,84-0,97lz</t>
  </si>
  <si>
    <t>0,41lz-0,55lz/worek</t>
  </si>
  <si>
    <t>0,40lz/k</t>
  </si>
  <si>
    <t>0,28lz/k</t>
  </si>
  <si>
    <t>0,36lz</t>
  </si>
  <si>
    <t>lz/ cena loco zakład, k/kontraktacja,kl.I/klasa I, kl.II/klasa II,extra/klasa ekstra,m/"mokry" przemysł,s/ "suchy" przemysł,W/Węgierka</t>
  </si>
  <si>
    <t>Buraki</t>
  </si>
  <si>
    <t>Pasternak</t>
  </si>
  <si>
    <t>Pory</t>
  </si>
  <si>
    <t>1,45lz</t>
  </si>
  <si>
    <t>0,80lz</t>
  </si>
  <si>
    <t>1,45lz/k</t>
  </si>
  <si>
    <t>0,82lz</t>
  </si>
  <si>
    <t>1,44lz</t>
  </si>
  <si>
    <t>0,81lz</t>
  </si>
  <si>
    <t>0,38lz</t>
  </si>
  <si>
    <t>0,49lz</t>
  </si>
  <si>
    <t>1,41lz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</si>
</sst>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name val="Arial CE"/>
      <charset val="238"/>
    </font>
    <font>
      <sz val="10"/>
      <name val="Arial CE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2"/>
      <name val="Desdemona"/>
      <family val="5"/>
      <charset val="238"/>
    </font>
    <font>
      <sz val="12"/>
      <name val="Times New Roman CE"/>
      <family val="1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8"/>
      <name val="Arial CE"/>
      <charset val="238"/>
    </font>
    <font>
      <i/>
      <sz val="18"/>
      <name val="Arial CE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6"/>
      <name val="Cambria"/>
      <family val="1"/>
      <charset val="238"/>
    </font>
    <font>
      <b/>
      <sz val="12"/>
      <name val="Cambria"/>
      <family val="1"/>
      <charset val="238"/>
    </font>
    <font>
      <b/>
      <sz val="14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color indexed="8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34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4" fillId="0" borderId="3" xfId="0" applyFont="1" applyBorder="1"/>
    <xf numFmtId="0" fontId="4" fillId="0" borderId="0" xfId="0" applyFont="1"/>
    <xf numFmtId="0" fontId="3" fillId="2" borderId="4" xfId="0" applyFont="1" applyFill="1" applyBorder="1" applyAlignment="1">
      <alignment horizontal="centerContinuous"/>
    </xf>
    <xf numFmtId="0" fontId="11" fillId="2" borderId="6" xfId="0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/>
    </xf>
    <xf numFmtId="2" fontId="5" fillId="4" borderId="5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4" fontId="7" fillId="0" borderId="0" xfId="0" quotePrefix="1" applyNumberFormat="1" applyFont="1" applyBorder="1" applyAlignment="1">
      <alignment horizontal="center"/>
    </xf>
    <xf numFmtId="4" fontId="8" fillId="0" borderId="0" xfId="0" quotePrefix="1" applyNumberFormat="1" applyFont="1" applyBorder="1" applyAlignment="1">
      <alignment horizontal="center"/>
    </xf>
    <xf numFmtId="0" fontId="4" fillId="0" borderId="0" xfId="0" applyFont="1" applyBorder="1"/>
    <xf numFmtId="0" fontId="2" fillId="4" borderId="5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0" fillId="0" borderId="0" xfId="0" applyFont="1" applyAlignment="1">
      <alignment horizontal="left"/>
    </xf>
    <xf numFmtId="0" fontId="0" fillId="0" borderId="0" xfId="0" applyFont="1"/>
    <xf numFmtId="2" fontId="0" fillId="0" borderId="0" xfId="0" applyNumberFormat="1" applyFont="1"/>
    <xf numFmtId="0" fontId="13" fillId="0" borderId="8" xfId="0" applyFont="1" applyBorder="1" applyAlignment="1"/>
    <xf numFmtId="0" fontId="13" fillId="0" borderId="0" xfId="0" applyFont="1" applyBorder="1" applyAlignment="1"/>
    <xf numFmtId="0" fontId="13" fillId="0" borderId="9" xfId="0" applyFont="1" applyBorder="1" applyAlignment="1"/>
    <xf numFmtId="0" fontId="0" fillId="0" borderId="2" xfId="0" applyFont="1" applyBorder="1"/>
    <xf numFmtId="0" fontId="0" fillId="0" borderId="0" xfId="0" applyFont="1" applyBorder="1"/>
    <xf numFmtId="4" fontId="5" fillId="0" borderId="5" xfId="0" applyNumberFormat="1" applyFont="1" applyBorder="1" applyAlignment="1">
      <alignment horizontal="left"/>
    </xf>
    <xf numFmtId="2" fontId="5" fillId="0" borderId="5" xfId="0" applyNumberFormat="1" applyFont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2" fontId="5" fillId="0" borderId="5" xfId="0" quotePrefix="1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left"/>
    </xf>
    <xf numFmtId="4" fontId="18" fillId="0" borderId="5" xfId="0" applyNumberFormat="1" applyFont="1" applyBorder="1" applyAlignment="1">
      <alignment horizontal="left"/>
    </xf>
    <xf numFmtId="2" fontId="18" fillId="0" borderId="5" xfId="0" applyNumberFormat="1" applyFont="1" applyBorder="1" applyAlignment="1">
      <alignment horizontal="center"/>
    </xf>
    <xf numFmtId="0" fontId="19" fillId="0" borderId="0" xfId="0" applyFont="1"/>
    <xf numFmtId="0" fontId="18" fillId="6" borderId="5" xfId="0" applyFont="1" applyFill="1" applyBorder="1" applyAlignment="1"/>
    <xf numFmtId="4" fontId="18" fillId="6" borderId="5" xfId="0" applyNumberFormat="1" applyFont="1" applyFill="1" applyBorder="1" applyAlignment="1">
      <alignment horizontal="center"/>
    </xf>
    <xf numFmtId="4" fontId="18" fillId="6" borderId="5" xfId="0" quotePrefix="1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left"/>
    </xf>
    <xf numFmtId="4" fontId="7" fillId="0" borderId="5" xfId="0" quotePrefix="1" applyNumberFormat="1" applyFont="1" applyBorder="1" applyAlignment="1">
      <alignment horizontal="center"/>
    </xf>
    <xf numFmtId="4" fontId="20" fillId="0" borderId="0" xfId="0" quotePrefix="1" applyNumberFormat="1" applyFont="1" applyBorder="1" applyAlignment="1">
      <alignment horizontal="center"/>
    </xf>
    <xf numFmtId="2" fontId="5" fillId="4" borderId="5" xfId="0" applyNumberFormat="1" applyFont="1" applyFill="1" applyBorder="1" applyAlignment="1">
      <alignment vertical="center"/>
    </xf>
    <xf numFmtId="4" fontId="5" fillId="0" borderId="5" xfId="0" applyNumberFormat="1" applyFont="1" applyBorder="1" applyAlignment="1">
      <alignment horizontal="center"/>
    </xf>
    <xf numFmtId="4" fontId="5" fillId="3" borderId="5" xfId="0" quotePrefix="1" applyNumberFormat="1" applyFont="1" applyFill="1" applyBorder="1" applyAlignment="1">
      <alignment horizontal="center"/>
    </xf>
    <xf numFmtId="4" fontId="5" fillId="0" borderId="5" xfId="0" quotePrefix="1" applyNumberFormat="1" applyFont="1" applyBorder="1" applyAlignment="1">
      <alignment horizontal="center"/>
    </xf>
    <xf numFmtId="4" fontId="5" fillId="3" borderId="5" xfId="0" applyNumberFormat="1" applyFont="1" applyFill="1" applyBorder="1" applyAlignment="1">
      <alignment horizontal="center"/>
    </xf>
    <xf numFmtId="0" fontId="5" fillId="6" borderId="5" xfId="0" applyFont="1" applyFill="1" applyBorder="1" applyAlignment="1"/>
    <xf numFmtId="4" fontId="5" fillId="6" borderId="5" xfId="0" applyNumberFormat="1" applyFont="1" applyFill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7" fillId="0" borderId="5" xfId="0" quotePrefix="1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4" fontId="3" fillId="6" borderId="5" xfId="0" applyNumberFormat="1" applyFont="1" applyFill="1" applyBorder="1" applyAlignment="1">
      <alignment horizontal="center"/>
    </xf>
    <xf numFmtId="2" fontId="3" fillId="6" borderId="5" xfId="0" quotePrefix="1" applyNumberFormat="1" applyFont="1" applyFill="1" applyBorder="1" applyAlignment="1">
      <alignment horizontal="center"/>
    </xf>
    <xf numFmtId="2" fontId="22" fillId="0" borderId="5" xfId="0" quotePrefix="1" applyNumberFormat="1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0" fillId="0" borderId="5" xfId="0" applyFont="1" applyBorder="1"/>
    <xf numFmtId="0" fontId="3" fillId="0" borderId="20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25" fillId="0" borderId="0" xfId="2" applyFont="1" applyBorder="1" applyAlignment="1">
      <alignment horizontal="left"/>
    </xf>
    <xf numFmtId="0" fontId="25" fillId="0" borderId="21" xfId="2" applyFont="1" applyBorder="1" applyAlignment="1">
      <alignment horizontal="left"/>
    </xf>
    <xf numFmtId="0" fontId="0" fillId="0" borderId="21" xfId="0" applyBorder="1"/>
    <xf numFmtId="0" fontId="26" fillId="0" borderId="27" xfId="2" applyFont="1" applyBorder="1"/>
    <xf numFmtId="0" fontId="26" fillId="0" borderId="28" xfId="2" applyFont="1" applyBorder="1" applyAlignment="1">
      <alignment horizontal="center"/>
    </xf>
    <xf numFmtId="0" fontId="26" fillId="0" borderId="29" xfId="2" applyFont="1" applyBorder="1" applyAlignment="1">
      <alignment horizontal="center"/>
    </xf>
    <xf numFmtId="0" fontId="0" fillId="0" borderId="0" xfId="0" applyBorder="1"/>
    <xf numFmtId="0" fontId="26" fillId="0" borderId="30" xfId="2" applyFont="1" applyBorder="1"/>
    <xf numFmtId="0" fontId="26" fillId="0" borderId="31" xfId="2" applyFont="1" applyBorder="1" applyAlignment="1">
      <alignment horizontal="center"/>
    </xf>
    <xf numFmtId="0" fontId="26" fillId="0" borderId="32" xfId="2" applyFont="1" applyBorder="1" applyAlignment="1">
      <alignment horizontal="center"/>
    </xf>
    <xf numFmtId="0" fontId="26" fillId="0" borderId="33" xfId="2" applyFont="1" applyBorder="1"/>
    <xf numFmtId="2" fontId="26" fillId="0" borderId="34" xfId="2" applyNumberFormat="1" applyFont="1" applyBorder="1" applyAlignment="1">
      <alignment horizontal="center"/>
    </xf>
    <xf numFmtId="2" fontId="26" fillId="0" borderId="35" xfId="2" applyNumberFormat="1" applyFont="1" applyBorder="1" applyAlignment="1">
      <alignment horizontal="center"/>
    </xf>
    <xf numFmtId="0" fontId="26" fillId="0" borderId="36" xfId="2" applyFont="1" applyBorder="1"/>
    <xf numFmtId="2" fontId="26" fillId="0" borderId="37" xfId="2" applyNumberFormat="1" applyFont="1" applyBorder="1" applyAlignment="1">
      <alignment horizontal="center"/>
    </xf>
    <xf numFmtId="2" fontId="26" fillId="0" borderId="38" xfId="2" applyNumberFormat="1" applyFont="1" applyBorder="1" applyAlignment="1">
      <alignment horizontal="center"/>
    </xf>
    <xf numFmtId="0" fontId="26" fillId="0" borderId="39" xfId="2" applyFont="1" applyBorder="1"/>
    <xf numFmtId="2" fontId="26" fillId="0" borderId="40" xfId="2" applyNumberFormat="1" applyFont="1" applyBorder="1" applyAlignment="1">
      <alignment horizontal="center"/>
    </xf>
    <xf numFmtId="2" fontId="26" fillId="0" borderId="41" xfId="2" applyNumberFormat="1" applyFont="1" applyBorder="1" applyAlignment="1">
      <alignment horizontal="center"/>
    </xf>
    <xf numFmtId="0" fontId="26" fillId="0" borderId="42" xfId="2" applyFont="1" applyBorder="1"/>
    <xf numFmtId="2" fontId="26" fillId="0" borderId="43" xfId="2" applyNumberFormat="1" applyFont="1" applyBorder="1" applyAlignment="1">
      <alignment horizontal="center"/>
    </xf>
    <xf numFmtId="2" fontId="26" fillId="0" borderId="44" xfId="2" applyNumberFormat="1" applyFont="1" applyBorder="1" applyAlignment="1">
      <alignment horizontal="center"/>
    </xf>
    <xf numFmtId="0" fontId="26" fillId="6" borderId="45" xfId="2" applyFont="1" applyFill="1" applyBorder="1" applyAlignment="1">
      <alignment horizontal="left"/>
    </xf>
    <xf numFmtId="0" fontId="26" fillId="6" borderId="46" xfId="2" applyFont="1" applyFill="1" applyBorder="1" applyAlignment="1">
      <alignment horizontal="left"/>
    </xf>
    <xf numFmtId="0" fontId="26" fillId="6" borderId="47" xfId="2" applyFont="1" applyFill="1" applyBorder="1" applyAlignment="1">
      <alignment horizontal="left"/>
    </xf>
    <xf numFmtId="0" fontId="26" fillId="6" borderId="30" xfId="2" applyFont="1" applyFill="1" applyBorder="1" applyAlignment="1">
      <alignment horizontal="left"/>
    </xf>
    <xf numFmtId="2" fontId="26" fillId="6" borderId="48" xfId="2" applyNumberFormat="1" applyFont="1" applyFill="1" applyBorder="1" applyAlignment="1">
      <alignment horizontal="center"/>
    </xf>
    <xf numFmtId="2" fontId="26" fillId="6" borderId="49" xfId="2" applyNumberFormat="1" applyFont="1" applyFill="1" applyBorder="1" applyAlignment="1">
      <alignment horizontal="center"/>
    </xf>
    <xf numFmtId="0" fontId="27" fillId="6" borderId="45" xfId="2" applyFont="1" applyFill="1" applyBorder="1" applyAlignment="1">
      <alignment horizontal="left"/>
    </xf>
    <xf numFmtId="0" fontId="3" fillId="6" borderId="30" xfId="2" applyFont="1" applyFill="1" applyBorder="1" applyAlignment="1">
      <alignment horizontal="left"/>
    </xf>
    <xf numFmtId="0" fontId="27" fillId="0" borderId="50" xfId="2" applyFont="1" applyBorder="1" applyAlignment="1">
      <alignment horizontal="left"/>
    </xf>
    <xf numFmtId="0" fontId="28" fillId="0" borderId="7" xfId="2" applyFont="1" applyBorder="1" applyAlignment="1">
      <alignment horizontal="left"/>
    </xf>
    <xf numFmtId="0" fontId="28" fillId="0" borderId="51" xfId="2" applyFont="1" applyBorder="1" applyAlignment="1">
      <alignment horizontal="left"/>
    </xf>
    <xf numFmtId="0" fontId="27" fillId="0" borderId="52" xfId="2" applyFont="1" applyBorder="1" applyAlignment="1">
      <alignment horizontal="left"/>
    </xf>
    <xf numFmtId="2" fontId="28" fillId="0" borderId="53" xfId="3" quotePrefix="1" applyNumberFormat="1" applyFont="1" applyBorder="1" applyAlignment="1">
      <alignment horizontal="center"/>
    </xf>
    <xf numFmtId="2" fontId="28" fillId="0" borderId="54" xfId="3" quotePrefix="1" applyNumberFormat="1" applyFont="1" applyBorder="1" applyAlignment="1">
      <alignment horizontal="center"/>
    </xf>
    <xf numFmtId="0" fontId="26" fillId="0" borderId="55" xfId="2" applyFont="1" applyBorder="1" applyAlignment="1">
      <alignment horizontal="center"/>
    </xf>
    <xf numFmtId="0" fontId="26" fillId="0" borderId="56" xfId="2" applyFont="1" applyBorder="1" applyAlignment="1">
      <alignment horizontal="center"/>
    </xf>
    <xf numFmtId="2" fontId="26" fillId="0" borderId="57" xfId="2" applyNumberFormat="1" applyFont="1" applyBorder="1" applyAlignment="1">
      <alignment horizontal="center"/>
    </xf>
    <xf numFmtId="2" fontId="26" fillId="0" borderId="58" xfId="2" applyNumberFormat="1" applyFont="1" applyBorder="1" applyAlignment="1">
      <alignment horizontal="center"/>
    </xf>
    <xf numFmtId="2" fontId="26" fillId="0" borderId="59" xfId="2" applyNumberFormat="1" applyFont="1" applyBorder="1" applyAlignment="1">
      <alignment horizontal="center"/>
    </xf>
    <xf numFmtId="2" fontId="26" fillId="0" borderId="60" xfId="2" applyNumberFormat="1" applyFont="1" applyBorder="1" applyAlignment="1">
      <alignment horizontal="center"/>
    </xf>
    <xf numFmtId="0" fontId="26" fillId="6" borderId="61" xfId="2" applyFont="1" applyFill="1" applyBorder="1" applyAlignment="1">
      <alignment horizontal="left"/>
    </xf>
    <xf numFmtId="2" fontId="26" fillId="6" borderId="62" xfId="2" applyNumberFormat="1" applyFont="1" applyFill="1" applyBorder="1" applyAlignment="1">
      <alignment horizontal="center"/>
    </xf>
    <xf numFmtId="0" fontId="28" fillId="0" borderId="63" xfId="2" applyFont="1" applyBorder="1" applyAlignment="1">
      <alignment horizontal="left"/>
    </xf>
    <xf numFmtId="2" fontId="28" fillId="0" borderId="64" xfId="3" quotePrefix="1" applyNumberFormat="1" applyFont="1" applyBorder="1" applyAlignment="1">
      <alignment horizontal="center"/>
    </xf>
    <xf numFmtId="0" fontId="23" fillId="5" borderId="1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shrinkToFit="1"/>
    </xf>
    <xf numFmtId="0" fontId="15" fillId="5" borderId="8" xfId="0" applyFont="1" applyFill="1" applyBorder="1" applyAlignment="1">
      <alignment horizontal="center" shrinkToFit="1"/>
    </xf>
    <xf numFmtId="0" fontId="15" fillId="5" borderId="19" xfId="0" applyFont="1" applyFill="1" applyBorder="1" applyAlignment="1">
      <alignment horizontal="center" shrinkToFit="1"/>
    </xf>
    <xf numFmtId="0" fontId="15" fillId="5" borderId="20" xfId="0" applyFont="1" applyFill="1" applyBorder="1" applyAlignment="1">
      <alignment horizontal="center" shrinkToFit="1"/>
    </xf>
    <xf numFmtId="0" fontId="15" fillId="5" borderId="0" xfId="0" applyFont="1" applyFill="1" applyBorder="1" applyAlignment="1">
      <alignment horizontal="center" shrinkToFit="1"/>
    </xf>
    <xf numFmtId="0" fontId="15" fillId="5" borderId="21" xfId="0" applyFont="1" applyFill="1" applyBorder="1" applyAlignment="1">
      <alignment horizontal="center" shrinkToFit="1"/>
    </xf>
    <xf numFmtId="0" fontId="15" fillId="5" borderId="22" xfId="0" applyFont="1" applyFill="1" applyBorder="1" applyAlignment="1">
      <alignment horizontal="center" shrinkToFit="1"/>
    </xf>
    <xf numFmtId="0" fontId="15" fillId="5" borderId="9" xfId="0" applyFont="1" applyFill="1" applyBorder="1" applyAlignment="1">
      <alignment horizontal="center" shrinkToFit="1"/>
    </xf>
    <xf numFmtId="0" fontId="15" fillId="5" borderId="23" xfId="0" applyFont="1" applyFill="1" applyBorder="1" applyAlignment="1">
      <alignment horizontal="center" shrinkToFit="1"/>
    </xf>
    <xf numFmtId="0" fontId="24" fillId="5" borderId="24" xfId="0" applyFont="1" applyFill="1" applyBorder="1" applyAlignment="1">
      <alignment horizontal="center" shrinkToFit="1"/>
    </xf>
    <xf numFmtId="0" fontId="24" fillId="5" borderId="25" xfId="0" applyFont="1" applyFill="1" applyBorder="1" applyAlignment="1">
      <alignment horizontal="center" shrinkToFit="1"/>
    </xf>
    <xf numFmtId="0" fontId="24" fillId="5" borderId="26" xfId="0" applyFont="1" applyFill="1" applyBorder="1" applyAlignment="1">
      <alignment horizont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1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Normalny_zaklady-ceny_sez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showGridLines="0" tabSelected="1" zoomScale="75" workbookViewId="0">
      <selection activeCell="A8" sqref="A8:G76"/>
    </sheetView>
  </sheetViews>
  <sheetFormatPr defaultRowHeight="12.75"/>
  <cols>
    <col min="1" max="1" width="25.85546875" style="2" customWidth="1"/>
    <col min="2" max="2" width="27" style="2" customWidth="1"/>
    <col min="3" max="4" width="23" customWidth="1"/>
    <col min="5" max="5" width="29" customWidth="1"/>
    <col min="6" max="6" width="19.7109375" customWidth="1"/>
    <col min="7" max="7" width="48.85546875" customWidth="1"/>
    <col min="8" max="8" width="0.28515625" customWidth="1"/>
    <col min="9" max="9" width="24.28515625" hidden="1" customWidth="1"/>
    <col min="10" max="10" width="0.42578125" customWidth="1"/>
    <col min="11" max="11" width="25.28515625" hidden="1" customWidth="1"/>
    <col min="12" max="12" width="29.42578125" hidden="1" customWidth="1"/>
    <col min="13" max="13" width="19" hidden="1" customWidth="1"/>
    <col min="14" max="14" width="25" hidden="1" customWidth="1"/>
    <col min="15" max="15" width="20.140625" customWidth="1"/>
    <col min="16" max="16" width="24" customWidth="1"/>
    <col min="17" max="17" width="21.42578125" customWidth="1"/>
    <col min="18" max="18" width="9.140625" hidden="1" customWidth="1"/>
    <col min="257" max="257" width="25.85546875" customWidth="1"/>
    <col min="258" max="258" width="27" customWidth="1"/>
    <col min="259" max="260" width="23" customWidth="1"/>
    <col min="261" max="261" width="29" customWidth="1"/>
    <col min="262" max="262" width="19.7109375" customWidth="1"/>
    <col min="263" max="263" width="48.85546875" customWidth="1"/>
    <col min="264" max="264" width="0.28515625" customWidth="1"/>
    <col min="265" max="265" width="0" hidden="1" customWidth="1"/>
    <col min="266" max="266" width="0.42578125" customWidth="1"/>
    <col min="267" max="270" width="0" hidden="1" customWidth="1"/>
    <col min="271" max="271" width="20.140625" customWidth="1"/>
    <col min="272" max="272" width="24" customWidth="1"/>
    <col min="273" max="273" width="21.42578125" customWidth="1"/>
    <col min="274" max="274" width="0" hidden="1" customWidth="1"/>
    <col min="513" max="513" width="25.85546875" customWidth="1"/>
    <col min="514" max="514" width="27" customWidth="1"/>
    <col min="515" max="516" width="23" customWidth="1"/>
    <col min="517" max="517" width="29" customWidth="1"/>
    <col min="518" max="518" width="19.7109375" customWidth="1"/>
    <col min="519" max="519" width="48.85546875" customWidth="1"/>
    <col min="520" max="520" width="0.28515625" customWidth="1"/>
    <col min="521" max="521" width="0" hidden="1" customWidth="1"/>
    <col min="522" max="522" width="0.42578125" customWidth="1"/>
    <col min="523" max="526" width="0" hidden="1" customWidth="1"/>
    <col min="527" max="527" width="20.140625" customWidth="1"/>
    <col min="528" max="528" width="24" customWidth="1"/>
    <col min="529" max="529" width="21.42578125" customWidth="1"/>
    <col min="530" max="530" width="0" hidden="1" customWidth="1"/>
    <col min="769" max="769" width="25.85546875" customWidth="1"/>
    <col min="770" max="770" width="27" customWidth="1"/>
    <col min="771" max="772" width="23" customWidth="1"/>
    <col min="773" max="773" width="29" customWidth="1"/>
    <col min="774" max="774" width="19.7109375" customWidth="1"/>
    <col min="775" max="775" width="48.85546875" customWidth="1"/>
    <col min="776" max="776" width="0.28515625" customWidth="1"/>
    <col min="777" max="777" width="0" hidden="1" customWidth="1"/>
    <col min="778" max="778" width="0.42578125" customWidth="1"/>
    <col min="779" max="782" width="0" hidden="1" customWidth="1"/>
    <col min="783" max="783" width="20.140625" customWidth="1"/>
    <col min="784" max="784" width="24" customWidth="1"/>
    <col min="785" max="785" width="21.42578125" customWidth="1"/>
    <col min="786" max="786" width="0" hidden="1" customWidth="1"/>
    <col min="1025" max="1025" width="25.85546875" customWidth="1"/>
    <col min="1026" max="1026" width="27" customWidth="1"/>
    <col min="1027" max="1028" width="23" customWidth="1"/>
    <col min="1029" max="1029" width="29" customWidth="1"/>
    <col min="1030" max="1030" width="19.7109375" customWidth="1"/>
    <col min="1031" max="1031" width="48.85546875" customWidth="1"/>
    <col min="1032" max="1032" width="0.28515625" customWidth="1"/>
    <col min="1033" max="1033" width="0" hidden="1" customWidth="1"/>
    <col min="1034" max="1034" width="0.42578125" customWidth="1"/>
    <col min="1035" max="1038" width="0" hidden="1" customWidth="1"/>
    <col min="1039" max="1039" width="20.140625" customWidth="1"/>
    <col min="1040" max="1040" width="24" customWidth="1"/>
    <col min="1041" max="1041" width="21.42578125" customWidth="1"/>
    <col min="1042" max="1042" width="0" hidden="1" customWidth="1"/>
    <col min="1281" max="1281" width="25.85546875" customWidth="1"/>
    <col min="1282" max="1282" width="27" customWidth="1"/>
    <col min="1283" max="1284" width="23" customWidth="1"/>
    <col min="1285" max="1285" width="29" customWidth="1"/>
    <col min="1286" max="1286" width="19.7109375" customWidth="1"/>
    <col min="1287" max="1287" width="48.85546875" customWidth="1"/>
    <col min="1288" max="1288" width="0.28515625" customWidth="1"/>
    <col min="1289" max="1289" width="0" hidden="1" customWidth="1"/>
    <col min="1290" max="1290" width="0.42578125" customWidth="1"/>
    <col min="1291" max="1294" width="0" hidden="1" customWidth="1"/>
    <col min="1295" max="1295" width="20.140625" customWidth="1"/>
    <col min="1296" max="1296" width="24" customWidth="1"/>
    <col min="1297" max="1297" width="21.42578125" customWidth="1"/>
    <col min="1298" max="1298" width="0" hidden="1" customWidth="1"/>
    <col min="1537" max="1537" width="25.85546875" customWidth="1"/>
    <col min="1538" max="1538" width="27" customWidth="1"/>
    <col min="1539" max="1540" width="23" customWidth="1"/>
    <col min="1541" max="1541" width="29" customWidth="1"/>
    <col min="1542" max="1542" width="19.7109375" customWidth="1"/>
    <col min="1543" max="1543" width="48.85546875" customWidth="1"/>
    <col min="1544" max="1544" width="0.28515625" customWidth="1"/>
    <col min="1545" max="1545" width="0" hidden="1" customWidth="1"/>
    <col min="1546" max="1546" width="0.42578125" customWidth="1"/>
    <col min="1547" max="1550" width="0" hidden="1" customWidth="1"/>
    <col min="1551" max="1551" width="20.140625" customWidth="1"/>
    <col min="1552" max="1552" width="24" customWidth="1"/>
    <col min="1553" max="1553" width="21.42578125" customWidth="1"/>
    <col min="1554" max="1554" width="0" hidden="1" customWidth="1"/>
    <col min="1793" max="1793" width="25.85546875" customWidth="1"/>
    <col min="1794" max="1794" width="27" customWidth="1"/>
    <col min="1795" max="1796" width="23" customWidth="1"/>
    <col min="1797" max="1797" width="29" customWidth="1"/>
    <col min="1798" max="1798" width="19.7109375" customWidth="1"/>
    <col min="1799" max="1799" width="48.85546875" customWidth="1"/>
    <col min="1800" max="1800" width="0.28515625" customWidth="1"/>
    <col min="1801" max="1801" width="0" hidden="1" customWidth="1"/>
    <col min="1802" max="1802" width="0.42578125" customWidth="1"/>
    <col min="1803" max="1806" width="0" hidden="1" customWidth="1"/>
    <col min="1807" max="1807" width="20.140625" customWidth="1"/>
    <col min="1808" max="1808" width="24" customWidth="1"/>
    <col min="1809" max="1809" width="21.42578125" customWidth="1"/>
    <col min="1810" max="1810" width="0" hidden="1" customWidth="1"/>
    <col min="2049" max="2049" width="25.85546875" customWidth="1"/>
    <col min="2050" max="2050" width="27" customWidth="1"/>
    <col min="2051" max="2052" width="23" customWidth="1"/>
    <col min="2053" max="2053" width="29" customWidth="1"/>
    <col min="2054" max="2054" width="19.7109375" customWidth="1"/>
    <col min="2055" max="2055" width="48.85546875" customWidth="1"/>
    <col min="2056" max="2056" width="0.28515625" customWidth="1"/>
    <col min="2057" max="2057" width="0" hidden="1" customWidth="1"/>
    <col min="2058" max="2058" width="0.42578125" customWidth="1"/>
    <col min="2059" max="2062" width="0" hidden="1" customWidth="1"/>
    <col min="2063" max="2063" width="20.140625" customWidth="1"/>
    <col min="2064" max="2064" width="24" customWidth="1"/>
    <col min="2065" max="2065" width="21.42578125" customWidth="1"/>
    <col min="2066" max="2066" width="0" hidden="1" customWidth="1"/>
    <col min="2305" max="2305" width="25.85546875" customWidth="1"/>
    <col min="2306" max="2306" width="27" customWidth="1"/>
    <col min="2307" max="2308" width="23" customWidth="1"/>
    <col min="2309" max="2309" width="29" customWidth="1"/>
    <col min="2310" max="2310" width="19.7109375" customWidth="1"/>
    <col min="2311" max="2311" width="48.85546875" customWidth="1"/>
    <col min="2312" max="2312" width="0.28515625" customWidth="1"/>
    <col min="2313" max="2313" width="0" hidden="1" customWidth="1"/>
    <col min="2314" max="2314" width="0.42578125" customWidth="1"/>
    <col min="2315" max="2318" width="0" hidden="1" customWidth="1"/>
    <col min="2319" max="2319" width="20.140625" customWidth="1"/>
    <col min="2320" max="2320" width="24" customWidth="1"/>
    <col min="2321" max="2321" width="21.42578125" customWidth="1"/>
    <col min="2322" max="2322" width="0" hidden="1" customWidth="1"/>
    <col min="2561" max="2561" width="25.85546875" customWidth="1"/>
    <col min="2562" max="2562" width="27" customWidth="1"/>
    <col min="2563" max="2564" width="23" customWidth="1"/>
    <col min="2565" max="2565" width="29" customWidth="1"/>
    <col min="2566" max="2566" width="19.7109375" customWidth="1"/>
    <col min="2567" max="2567" width="48.85546875" customWidth="1"/>
    <col min="2568" max="2568" width="0.28515625" customWidth="1"/>
    <col min="2569" max="2569" width="0" hidden="1" customWidth="1"/>
    <col min="2570" max="2570" width="0.42578125" customWidth="1"/>
    <col min="2571" max="2574" width="0" hidden="1" customWidth="1"/>
    <col min="2575" max="2575" width="20.140625" customWidth="1"/>
    <col min="2576" max="2576" width="24" customWidth="1"/>
    <col min="2577" max="2577" width="21.42578125" customWidth="1"/>
    <col min="2578" max="2578" width="0" hidden="1" customWidth="1"/>
    <col min="2817" max="2817" width="25.85546875" customWidth="1"/>
    <col min="2818" max="2818" width="27" customWidth="1"/>
    <col min="2819" max="2820" width="23" customWidth="1"/>
    <col min="2821" max="2821" width="29" customWidth="1"/>
    <col min="2822" max="2822" width="19.7109375" customWidth="1"/>
    <col min="2823" max="2823" width="48.85546875" customWidth="1"/>
    <col min="2824" max="2824" width="0.28515625" customWidth="1"/>
    <col min="2825" max="2825" width="0" hidden="1" customWidth="1"/>
    <col min="2826" max="2826" width="0.42578125" customWidth="1"/>
    <col min="2827" max="2830" width="0" hidden="1" customWidth="1"/>
    <col min="2831" max="2831" width="20.140625" customWidth="1"/>
    <col min="2832" max="2832" width="24" customWidth="1"/>
    <col min="2833" max="2833" width="21.42578125" customWidth="1"/>
    <col min="2834" max="2834" width="0" hidden="1" customWidth="1"/>
    <col min="3073" max="3073" width="25.85546875" customWidth="1"/>
    <col min="3074" max="3074" width="27" customWidth="1"/>
    <col min="3075" max="3076" width="23" customWidth="1"/>
    <col min="3077" max="3077" width="29" customWidth="1"/>
    <col min="3078" max="3078" width="19.7109375" customWidth="1"/>
    <col min="3079" max="3079" width="48.85546875" customWidth="1"/>
    <col min="3080" max="3080" width="0.28515625" customWidth="1"/>
    <col min="3081" max="3081" width="0" hidden="1" customWidth="1"/>
    <col min="3082" max="3082" width="0.42578125" customWidth="1"/>
    <col min="3083" max="3086" width="0" hidden="1" customWidth="1"/>
    <col min="3087" max="3087" width="20.140625" customWidth="1"/>
    <col min="3088" max="3088" width="24" customWidth="1"/>
    <col min="3089" max="3089" width="21.42578125" customWidth="1"/>
    <col min="3090" max="3090" width="0" hidden="1" customWidth="1"/>
    <col min="3329" max="3329" width="25.85546875" customWidth="1"/>
    <col min="3330" max="3330" width="27" customWidth="1"/>
    <col min="3331" max="3332" width="23" customWidth="1"/>
    <col min="3333" max="3333" width="29" customWidth="1"/>
    <col min="3334" max="3334" width="19.7109375" customWidth="1"/>
    <col min="3335" max="3335" width="48.85546875" customWidth="1"/>
    <col min="3336" max="3336" width="0.28515625" customWidth="1"/>
    <col min="3337" max="3337" width="0" hidden="1" customWidth="1"/>
    <col min="3338" max="3338" width="0.42578125" customWidth="1"/>
    <col min="3339" max="3342" width="0" hidden="1" customWidth="1"/>
    <col min="3343" max="3343" width="20.140625" customWidth="1"/>
    <col min="3344" max="3344" width="24" customWidth="1"/>
    <col min="3345" max="3345" width="21.42578125" customWidth="1"/>
    <col min="3346" max="3346" width="0" hidden="1" customWidth="1"/>
    <col min="3585" max="3585" width="25.85546875" customWidth="1"/>
    <col min="3586" max="3586" width="27" customWidth="1"/>
    <col min="3587" max="3588" width="23" customWidth="1"/>
    <col min="3589" max="3589" width="29" customWidth="1"/>
    <col min="3590" max="3590" width="19.7109375" customWidth="1"/>
    <col min="3591" max="3591" width="48.85546875" customWidth="1"/>
    <col min="3592" max="3592" width="0.28515625" customWidth="1"/>
    <col min="3593" max="3593" width="0" hidden="1" customWidth="1"/>
    <col min="3594" max="3594" width="0.42578125" customWidth="1"/>
    <col min="3595" max="3598" width="0" hidden="1" customWidth="1"/>
    <col min="3599" max="3599" width="20.140625" customWidth="1"/>
    <col min="3600" max="3600" width="24" customWidth="1"/>
    <col min="3601" max="3601" width="21.42578125" customWidth="1"/>
    <col min="3602" max="3602" width="0" hidden="1" customWidth="1"/>
    <col min="3841" max="3841" width="25.85546875" customWidth="1"/>
    <col min="3842" max="3842" width="27" customWidth="1"/>
    <col min="3843" max="3844" width="23" customWidth="1"/>
    <col min="3845" max="3845" width="29" customWidth="1"/>
    <col min="3846" max="3846" width="19.7109375" customWidth="1"/>
    <col min="3847" max="3847" width="48.85546875" customWidth="1"/>
    <col min="3848" max="3848" width="0.28515625" customWidth="1"/>
    <col min="3849" max="3849" width="0" hidden="1" customWidth="1"/>
    <col min="3850" max="3850" width="0.42578125" customWidth="1"/>
    <col min="3851" max="3854" width="0" hidden="1" customWidth="1"/>
    <col min="3855" max="3855" width="20.140625" customWidth="1"/>
    <col min="3856" max="3856" width="24" customWidth="1"/>
    <col min="3857" max="3857" width="21.42578125" customWidth="1"/>
    <col min="3858" max="3858" width="0" hidden="1" customWidth="1"/>
    <col min="4097" max="4097" width="25.85546875" customWidth="1"/>
    <col min="4098" max="4098" width="27" customWidth="1"/>
    <col min="4099" max="4100" width="23" customWidth="1"/>
    <col min="4101" max="4101" width="29" customWidth="1"/>
    <col min="4102" max="4102" width="19.7109375" customWidth="1"/>
    <col min="4103" max="4103" width="48.85546875" customWidth="1"/>
    <col min="4104" max="4104" width="0.28515625" customWidth="1"/>
    <col min="4105" max="4105" width="0" hidden="1" customWidth="1"/>
    <col min="4106" max="4106" width="0.42578125" customWidth="1"/>
    <col min="4107" max="4110" width="0" hidden="1" customWidth="1"/>
    <col min="4111" max="4111" width="20.140625" customWidth="1"/>
    <col min="4112" max="4112" width="24" customWidth="1"/>
    <col min="4113" max="4113" width="21.42578125" customWidth="1"/>
    <col min="4114" max="4114" width="0" hidden="1" customWidth="1"/>
    <col min="4353" max="4353" width="25.85546875" customWidth="1"/>
    <col min="4354" max="4354" width="27" customWidth="1"/>
    <col min="4355" max="4356" width="23" customWidth="1"/>
    <col min="4357" max="4357" width="29" customWidth="1"/>
    <col min="4358" max="4358" width="19.7109375" customWidth="1"/>
    <col min="4359" max="4359" width="48.85546875" customWidth="1"/>
    <col min="4360" max="4360" width="0.28515625" customWidth="1"/>
    <col min="4361" max="4361" width="0" hidden="1" customWidth="1"/>
    <col min="4362" max="4362" width="0.42578125" customWidth="1"/>
    <col min="4363" max="4366" width="0" hidden="1" customWidth="1"/>
    <col min="4367" max="4367" width="20.140625" customWidth="1"/>
    <col min="4368" max="4368" width="24" customWidth="1"/>
    <col min="4369" max="4369" width="21.42578125" customWidth="1"/>
    <col min="4370" max="4370" width="0" hidden="1" customWidth="1"/>
    <col min="4609" max="4609" width="25.85546875" customWidth="1"/>
    <col min="4610" max="4610" width="27" customWidth="1"/>
    <col min="4611" max="4612" width="23" customWidth="1"/>
    <col min="4613" max="4613" width="29" customWidth="1"/>
    <col min="4614" max="4614" width="19.7109375" customWidth="1"/>
    <col min="4615" max="4615" width="48.85546875" customWidth="1"/>
    <col min="4616" max="4616" width="0.28515625" customWidth="1"/>
    <col min="4617" max="4617" width="0" hidden="1" customWidth="1"/>
    <col min="4618" max="4618" width="0.42578125" customWidth="1"/>
    <col min="4619" max="4622" width="0" hidden="1" customWidth="1"/>
    <col min="4623" max="4623" width="20.140625" customWidth="1"/>
    <col min="4624" max="4624" width="24" customWidth="1"/>
    <col min="4625" max="4625" width="21.42578125" customWidth="1"/>
    <col min="4626" max="4626" width="0" hidden="1" customWidth="1"/>
    <col min="4865" max="4865" width="25.85546875" customWidth="1"/>
    <col min="4866" max="4866" width="27" customWidth="1"/>
    <col min="4867" max="4868" width="23" customWidth="1"/>
    <col min="4869" max="4869" width="29" customWidth="1"/>
    <col min="4870" max="4870" width="19.7109375" customWidth="1"/>
    <col min="4871" max="4871" width="48.85546875" customWidth="1"/>
    <col min="4872" max="4872" width="0.28515625" customWidth="1"/>
    <col min="4873" max="4873" width="0" hidden="1" customWidth="1"/>
    <col min="4874" max="4874" width="0.42578125" customWidth="1"/>
    <col min="4875" max="4878" width="0" hidden="1" customWidth="1"/>
    <col min="4879" max="4879" width="20.140625" customWidth="1"/>
    <col min="4880" max="4880" width="24" customWidth="1"/>
    <col min="4881" max="4881" width="21.42578125" customWidth="1"/>
    <col min="4882" max="4882" width="0" hidden="1" customWidth="1"/>
    <col min="5121" max="5121" width="25.85546875" customWidth="1"/>
    <col min="5122" max="5122" width="27" customWidth="1"/>
    <col min="5123" max="5124" width="23" customWidth="1"/>
    <col min="5125" max="5125" width="29" customWidth="1"/>
    <col min="5126" max="5126" width="19.7109375" customWidth="1"/>
    <col min="5127" max="5127" width="48.85546875" customWidth="1"/>
    <col min="5128" max="5128" width="0.28515625" customWidth="1"/>
    <col min="5129" max="5129" width="0" hidden="1" customWidth="1"/>
    <col min="5130" max="5130" width="0.42578125" customWidth="1"/>
    <col min="5131" max="5134" width="0" hidden="1" customWidth="1"/>
    <col min="5135" max="5135" width="20.140625" customWidth="1"/>
    <col min="5136" max="5136" width="24" customWidth="1"/>
    <col min="5137" max="5137" width="21.42578125" customWidth="1"/>
    <col min="5138" max="5138" width="0" hidden="1" customWidth="1"/>
    <col min="5377" max="5377" width="25.85546875" customWidth="1"/>
    <col min="5378" max="5378" width="27" customWidth="1"/>
    <col min="5379" max="5380" width="23" customWidth="1"/>
    <col min="5381" max="5381" width="29" customWidth="1"/>
    <col min="5382" max="5382" width="19.7109375" customWidth="1"/>
    <col min="5383" max="5383" width="48.85546875" customWidth="1"/>
    <col min="5384" max="5384" width="0.28515625" customWidth="1"/>
    <col min="5385" max="5385" width="0" hidden="1" customWidth="1"/>
    <col min="5386" max="5386" width="0.42578125" customWidth="1"/>
    <col min="5387" max="5390" width="0" hidden="1" customWidth="1"/>
    <col min="5391" max="5391" width="20.140625" customWidth="1"/>
    <col min="5392" max="5392" width="24" customWidth="1"/>
    <col min="5393" max="5393" width="21.42578125" customWidth="1"/>
    <col min="5394" max="5394" width="0" hidden="1" customWidth="1"/>
    <col min="5633" max="5633" width="25.85546875" customWidth="1"/>
    <col min="5634" max="5634" width="27" customWidth="1"/>
    <col min="5635" max="5636" width="23" customWidth="1"/>
    <col min="5637" max="5637" width="29" customWidth="1"/>
    <col min="5638" max="5638" width="19.7109375" customWidth="1"/>
    <col min="5639" max="5639" width="48.85546875" customWidth="1"/>
    <col min="5640" max="5640" width="0.28515625" customWidth="1"/>
    <col min="5641" max="5641" width="0" hidden="1" customWidth="1"/>
    <col min="5642" max="5642" width="0.42578125" customWidth="1"/>
    <col min="5643" max="5646" width="0" hidden="1" customWidth="1"/>
    <col min="5647" max="5647" width="20.140625" customWidth="1"/>
    <col min="5648" max="5648" width="24" customWidth="1"/>
    <col min="5649" max="5649" width="21.42578125" customWidth="1"/>
    <col min="5650" max="5650" width="0" hidden="1" customWidth="1"/>
    <col min="5889" max="5889" width="25.85546875" customWidth="1"/>
    <col min="5890" max="5890" width="27" customWidth="1"/>
    <col min="5891" max="5892" width="23" customWidth="1"/>
    <col min="5893" max="5893" width="29" customWidth="1"/>
    <col min="5894" max="5894" width="19.7109375" customWidth="1"/>
    <col min="5895" max="5895" width="48.85546875" customWidth="1"/>
    <col min="5896" max="5896" width="0.28515625" customWidth="1"/>
    <col min="5897" max="5897" width="0" hidden="1" customWidth="1"/>
    <col min="5898" max="5898" width="0.42578125" customWidth="1"/>
    <col min="5899" max="5902" width="0" hidden="1" customWidth="1"/>
    <col min="5903" max="5903" width="20.140625" customWidth="1"/>
    <col min="5904" max="5904" width="24" customWidth="1"/>
    <col min="5905" max="5905" width="21.42578125" customWidth="1"/>
    <col min="5906" max="5906" width="0" hidden="1" customWidth="1"/>
    <col min="6145" max="6145" width="25.85546875" customWidth="1"/>
    <col min="6146" max="6146" width="27" customWidth="1"/>
    <col min="6147" max="6148" width="23" customWidth="1"/>
    <col min="6149" max="6149" width="29" customWidth="1"/>
    <col min="6150" max="6150" width="19.7109375" customWidth="1"/>
    <col min="6151" max="6151" width="48.85546875" customWidth="1"/>
    <col min="6152" max="6152" width="0.28515625" customWidth="1"/>
    <col min="6153" max="6153" width="0" hidden="1" customWidth="1"/>
    <col min="6154" max="6154" width="0.42578125" customWidth="1"/>
    <col min="6155" max="6158" width="0" hidden="1" customWidth="1"/>
    <col min="6159" max="6159" width="20.140625" customWidth="1"/>
    <col min="6160" max="6160" width="24" customWidth="1"/>
    <col min="6161" max="6161" width="21.42578125" customWidth="1"/>
    <col min="6162" max="6162" width="0" hidden="1" customWidth="1"/>
    <col min="6401" max="6401" width="25.85546875" customWidth="1"/>
    <col min="6402" max="6402" width="27" customWidth="1"/>
    <col min="6403" max="6404" width="23" customWidth="1"/>
    <col min="6405" max="6405" width="29" customWidth="1"/>
    <col min="6406" max="6406" width="19.7109375" customWidth="1"/>
    <col min="6407" max="6407" width="48.85546875" customWidth="1"/>
    <col min="6408" max="6408" width="0.28515625" customWidth="1"/>
    <col min="6409" max="6409" width="0" hidden="1" customWidth="1"/>
    <col min="6410" max="6410" width="0.42578125" customWidth="1"/>
    <col min="6411" max="6414" width="0" hidden="1" customWidth="1"/>
    <col min="6415" max="6415" width="20.140625" customWidth="1"/>
    <col min="6416" max="6416" width="24" customWidth="1"/>
    <col min="6417" max="6417" width="21.42578125" customWidth="1"/>
    <col min="6418" max="6418" width="0" hidden="1" customWidth="1"/>
    <col min="6657" max="6657" width="25.85546875" customWidth="1"/>
    <col min="6658" max="6658" width="27" customWidth="1"/>
    <col min="6659" max="6660" width="23" customWidth="1"/>
    <col min="6661" max="6661" width="29" customWidth="1"/>
    <col min="6662" max="6662" width="19.7109375" customWidth="1"/>
    <col min="6663" max="6663" width="48.85546875" customWidth="1"/>
    <col min="6664" max="6664" width="0.28515625" customWidth="1"/>
    <col min="6665" max="6665" width="0" hidden="1" customWidth="1"/>
    <col min="6666" max="6666" width="0.42578125" customWidth="1"/>
    <col min="6667" max="6670" width="0" hidden="1" customWidth="1"/>
    <col min="6671" max="6671" width="20.140625" customWidth="1"/>
    <col min="6672" max="6672" width="24" customWidth="1"/>
    <col min="6673" max="6673" width="21.42578125" customWidth="1"/>
    <col min="6674" max="6674" width="0" hidden="1" customWidth="1"/>
    <col min="6913" max="6913" width="25.85546875" customWidth="1"/>
    <col min="6914" max="6914" width="27" customWidth="1"/>
    <col min="6915" max="6916" width="23" customWidth="1"/>
    <col min="6917" max="6917" width="29" customWidth="1"/>
    <col min="6918" max="6918" width="19.7109375" customWidth="1"/>
    <col min="6919" max="6919" width="48.85546875" customWidth="1"/>
    <col min="6920" max="6920" width="0.28515625" customWidth="1"/>
    <col min="6921" max="6921" width="0" hidden="1" customWidth="1"/>
    <col min="6922" max="6922" width="0.42578125" customWidth="1"/>
    <col min="6923" max="6926" width="0" hidden="1" customWidth="1"/>
    <col min="6927" max="6927" width="20.140625" customWidth="1"/>
    <col min="6928" max="6928" width="24" customWidth="1"/>
    <col min="6929" max="6929" width="21.42578125" customWidth="1"/>
    <col min="6930" max="6930" width="0" hidden="1" customWidth="1"/>
    <col min="7169" max="7169" width="25.85546875" customWidth="1"/>
    <col min="7170" max="7170" width="27" customWidth="1"/>
    <col min="7171" max="7172" width="23" customWidth="1"/>
    <col min="7173" max="7173" width="29" customWidth="1"/>
    <col min="7174" max="7174" width="19.7109375" customWidth="1"/>
    <col min="7175" max="7175" width="48.85546875" customWidth="1"/>
    <col min="7176" max="7176" width="0.28515625" customWidth="1"/>
    <col min="7177" max="7177" width="0" hidden="1" customWidth="1"/>
    <col min="7178" max="7178" width="0.42578125" customWidth="1"/>
    <col min="7179" max="7182" width="0" hidden="1" customWidth="1"/>
    <col min="7183" max="7183" width="20.140625" customWidth="1"/>
    <col min="7184" max="7184" width="24" customWidth="1"/>
    <col min="7185" max="7185" width="21.42578125" customWidth="1"/>
    <col min="7186" max="7186" width="0" hidden="1" customWidth="1"/>
    <col min="7425" max="7425" width="25.85546875" customWidth="1"/>
    <col min="7426" max="7426" width="27" customWidth="1"/>
    <col min="7427" max="7428" width="23" customWidth="1"/>
    <col min="7429" max="7429" width="29" customWidth="1"/>
    <col min="7430" max="7430" width="19.7109375" customWidth="1"/>
    <col min="7431" max="7431" width="48.85546875" customWidth="1"/>
    <col min="7432" max="7432" width="0.28515625" customWidth="1"/>
    <col min="7433" max="7433" width="0" hidden="1" customWidth="1"/>
    <col min="7434" max="7434" width="0.42578125" customWidth="1"/>
    <col min="7435" max="7438" width="0" hidden="1" customWidth="1"/>
    <col min="7439" max="7439" width="20.140625" customWidth="1"/>
    <col min="7440" max="7440" width="24" customWidth="1"/>
    <col min="7441" max="7441" width="21.42578125" customWidth="1"/>
    <col min="7442" max="7442" width="0" hidden="1" customWidth="1"/>
    <col min="7681" max="7681" width="25.85546875" customWidth="1"/>
    <col min="7682" max="7682" width="27" customWidth="1"/>
    <col min="7683" max="7684" width="23" customWidth="1"/>
    <col min="7685" max="7685" width="29" customWidth="1"/>
    <col min="7686" max="7686" width="19.7109375" customWidth="1"/>
    <col min="7687" max="7687" width="48.85546875" customWidth="1"/>
    <col min="7688" max="7688" width="0.28515625" customWidth="1"/>
    <col min="7689" max="7689" width="0" hidden="1" customWidth="1"/>
    <col min="7690" max="7690" width="0.42578125" customWidth="1"/>
    <col min="7691" max="7694" width="0" hidden="1" customWidth="1"/>
    <col min="7695" max="7695" width="20.140625" customWidth="1"/>
    <col min="7696" max="7696" width="24" customWidth="1"/>
    <col min="7697" max="7697" width="21.42578125" customWidth="1"/>
    <col min="7698" max="7698" width="0" hidden="1" customWidth="1"/>
    <col min="7937" max="7937" width="25.85546875" customWidth="1"/>
    <col min="7938" max="7938" width="27" customWidth="1"/>
    <col min="7939" max="7940" width="23" customWidth="1"/>
    <col min="7941" max="7941" width="29" customWidth="1"/>
    <col min="7942" max="7942" width="19.7109375" customWidth="1"/>
    <col min="7943" max="7943" width="48.85546875" customWidth="1"/>
    <col min="7944" max="7944" width="0.28515625" customWidth="1"/>
    <col min="7945" max="7945" width="0" hidden="1" customWidth="1"/>
    <col min="7946" max="7946" width="0.42578125" customWidth="1"/>
    <col min="7947" max="7950" width="0" hidden="1" customWidth="1"/>
    <col min="7951" max="7951" width="20.140625" customWidth="1"/>
    <col min="7952" max="7952" width="24" customWidth="1"/>
    <col min="7953" max="7953" width="21.42578125" customWidth="1"/>
    <col min="7954" max="7954" width="0" hidden="1" customWidth="1"/>
    <col min="8193" max="8193" width="25.85546875" customWidth="1"/>
    <col min="8194" max="8194" width="27" customWidth="1"/>
    <col min="8195" max="8196" width="23" customWidth="1"/>
    <col min="8197" max="8197" width="29" customWidth="1"/>
    <col min="8198" max="8198" width="19.7109375" customWidth="1"/>
    <col min="8199" max="8199" width="48.85546875" customWidth="1"/>
    <col min="8200" max="8200" width="0.28515625" customWidth="1"/>
    <col min="8201" max="8201" width="0" hidden="1" customWidth="1"/>
    <col min="8202" max="8202" width="0.42578125" customWidth="1"/>
    <col min="8203" max="8206" width="0" hidden="1" customWidth="1"/>
    <col min="8207" max="8207" width="20.140625" customWidth="1"/>
    <col min="8208" max="8208" width="24" customWidth="1"/>
    <col min="8209" max="8209" width="21.42578125" customWidth="1"/>
    <col min="8210" max="8210" width="0" hidden="1" customWidth="1"/>
    <col min="8449" max="8449" width="25.85546875" customWidth="1"/>
    <col min="8450" max="8450" width="27" customWidth="1"/>
    <col min="8451" max="8452" width="23" customWidth="1"/>
    <col min="8453" max="8453" width="29" customWidth="1"/>
    <col min="8454" max="8454" width="19.7109375" customWidth="1"/>
    <col min="8455" max="8455" width="48.85546875" customWidth="1"/>
    <col min="8456" max="8456" width="0.28515625" customWidth="1"/>
    <col min="8457" max="8457" width="0" hidden="1" customWidth="1"/>
    <col min="8458" max="8458" width="0.42578125" customWidth="1"/>
    <col min="8459" max="8462" width="0" hidden="1" customWidth="1"/>
    <col min="8463" max="8463" width="20.140625" customWidth="1"/>
    <col min="8464" max="8464" width="24" customWidth="1"/>
    <col min="8465" max="8465" width="21.42578125" customWidth="1"/>
    <col min="8466" max="8466" width="0" hidden="1" customWidth="1"/>
    <col min="8705" max="8705" width="25.85546875" customWidth="1"/>
    <col min="8706" max="8706" width="27" customWidth="1"/>
    <col min="8707" max="8708" width="23" customWidth="1"/>
    <col min="8709" max="8709" width="29" customWidth="1"/>
    <col min="8710" max="8710" width="19.7109375" customWidth="1"/>
    <col min="8711" max="8711" width="48.85546875" customWidth="1"/>
    <col min="8712" max="8712" width="0.28515625" customWidth="1"/>
    <col min="8713" max="8713" width="0" hidden="1" customWidth="1"/>
    <col min="8714" max="8714" width="0.42578125" customWidth="1"/>
    <col min="8715" max="8718" width="0" hidden="1" customWidth="1"/>
    <col min="8719" max="8719" width="20.140625" customWidth="1"/>
    <col min="8720" max="8720" width="24" customWidth="1"/>
    <col min="8721" max="8721" width="21.42578125" customWidth="1"/>
    <col min="8722" max="8722" width="0" hidden="1" customWidth="1"/>
    <col min="8961" max="8961" width="25.85546875" customWidth="1"/>
    <col min="8962" max="8962" width="27" customWidth="1"/>
    <col min="8963" max="8964" width="23" customWidth="1"/>
    <col min="8965" max="8965" width="29" customWidth="1"/>
    <col min="8966" max="8966" width="19.7109375" customWidth="1"/>
    <col min="8967" max="8967" width="48.85546875" customWidth="1"/>
    <col min="8968" max="8968" width="0.28515625" customWidth="1"/>
    <col min="8969" max="8969" width="0" hidden="1" customWidth="1"/>
    <col min="8970" max="8970" width="0.42578125" customWidth="1"/>
    <col min="8971" max="8974" width="0" hidden="1" customWidth="1"/>
    <col min="8975" max="8975" width="20.140625" customWidth="1"/>
    <col min="8976" max="8976" width="24" customWidth="1"/>
    <col min="8977" max="8977" width="21.42578125" customWidth="1"/>
    <col min="8978" max="8978" width="0" hidden="1" customWidth="1"/>
    <col min="9217" max="9217" width="25.85546875" customWidth="1"/>
    <col min="9218" max="9218" width="27" customWidth="1"/>
    <col min="9219" max="9220" width="23" customWidth="1"/>
    <col min="9221" max="9221" width="29" customWidth="1"/>
    <col min="9222" max="9222" width="19.7109375" customWidth="1"/>
    <col min="9223" max="9223" width="48.85546875" customWidth="1"/>
    <col min="9224" max="9224" width="0.28515625" customWidth="1"/>
    <col min="9225" max="9225" width="0" hidden="1" customWidth="1"/>
    <col min="9226" max="9226" width="0.42578125" customWidth="1"/>
    <col min="9227" max="9230" width="0" hidden="1" customWidth="1"/>
    <col min="9231" max="9231" width="20.140625" customWidth="1"/>
    <col min="9232" max="9232" width="24" customWidth="1"/>
    <col min="9233" max="9233" width="21.42578125" customWidth="1"/>
    <col min="9234" max="9234" width="0" hidden="1" customWidth="1"/>
    <col min="9473" max="9473" width="25.85546875" customWidth="1"/>
    <col min="9474" max="9474" width="27" customWidth="1"/>
    <col min="9475" max="9476" width="23" customWidth="1"/>
    <col min="9477" max="9477" width="29" customWidth="1"/>
    <col min="9478" max="9478" width="19.7109375" customWidth="1"/>
    <col min="9479" max="9479" width="48.85546875" customWidth="1"/>
    <col min="9480" max="9480" width="0.28515625" customWidth="1"/>
    <col min="9481" max="9481" width="0" hidden="1" customWidth="1"/>
    <col min="9482" max="9482" width="0.42578125" customWidth="1"/>
    <col min="9483" max="9486" width="0" hidden="1" customWidth="1"/>
    <col min="9487" max="9487" width="20.140625" customWidth="1"/>
    <col min="9488" max="9488" width="24" customWidth="1"/>
    <col min="9489" max="9489" width="21.42578125" customWidth="1"/>
    <col min="9490" max="9490" width="0" hidden="1" customWidth="1"/>
    <col min="9729" max="9729" width="25.85546875" customWidth="1"/>
    <col min="9730" max="9730" width="27" customWidth="1"/>
    <col min="9731" max="9732" width="23" customWidth="1"/>
    <col min="9733" max="9733" width="29" customWidth="1"/>
    <col min="9734" max="9734" width="19.7109375" customWidth="1"/>
    <col min="9735" max="9735" width="48.85546875" customWidth="1"/>
    <col min="9736" max="9736" width="0.28515625" customWidth="1"/>
    <col min="9737" max="9737" width="0" hidden="1" customWidth="1"/>
    <col min="9738" max="9738" width="0.42578125" customWidth="1"/>
    <col min="9739" max="9742" width="0" hidden="1" customWidth="1"/>
    <col min="9743" max="9743" width="20.140625" customWidth="1"/>
    <col min="9744" max="9744" width="24" customWidth="1"/>
    <col min="9745" max="9745" width="21.42578125" customWidth="1"/>
    <col min="9746" max="9746" width="0" hidden="1" customWidth="1"/>
    <col min="9985" max="9985" width="25.85546875" customWidth="1"/>
    <col min="9986" max="9986" width="27" customWidth="1"/>
    <col min="9987" max="9988" width="23" customWidth="1"/>
    <col min="9989" max="9989" width="29" customWidth="1"/>
    <col min="9990" max="9990" width="19.7109375" customWidth="1"/>
    <col min="9991" max="9991" width="48.85546875" customWidth="1"/>
    <col min="9992" max="9992" width="0.28515625" customWidth="1"/>
    <col min="9993" max="9993" width="0" hidden="1" customWidth="1"/>
    <col min="9994" max="9994" width="0.42578125" customWidth="1"/>
    <col min="9995" max="9998" width="0" hidden="1" customWidth="1"/>
    <col min="9999" max="9999" width="20.140625" customWidth="1"/>
    <col min="10000" max="10000" width="24" customWidth="1"/>
    <col min="10001" max="10001" width="21.42578125" customWidth="1"/>
    <col min="10002" max="10002" width="0" hidden="1" customWidth="1"/>
    <col min="10241" max="10241" width="25.85546875" customWidth="1"/>
    <col min="10242" max="10242" width="27" customWidth="1"/>
    <col min="10243" max="10244" width="23" customWidth="1"/>
    <col min="10245" max="10245" width="29" customWidth="1"/>
    <col min="10246" max="10246" width="19.7109375" customWidth="1"/>
    <col min="10247" max="10247" width="48.85546875" customWidth="1"/>
    <col min="10248" max="10248" width="0.28515625" customWidth="1"/>
    <col min="10249" max="10249" width="0" hidden="1" customWidth="1"/>
    <col min="10250" max="10250" width="0.42578125" customWidth="1"/>
    <col min="10251" max="10254" width="0" hidden="1" customWidth="1"/>
    <col min="10255" max="10255" width="20.140625" customWidth="1"/>
    <col min="10256" max="10256" width="24" customWidth="1"/>
    <col min="10257" max="10257" width="21.42578125" customWidth="1"/>
    <col min="10258" max="10258" width="0" hidden="1" customWidth="1"/>
    <col min="10497" max="10497" width="25.85546875" customWidth="1"/>
    <col min="10498" max="10498" width="27" customWidth="1"/>
    <col min="10499" max="10500" width="23" customWidth="1"/>
    <col min="10501" max="10501" width="29" customWidth="1"/>
    <col min="10502" max="10502" width="19.7109375" customWidth="1"/>
    <col min="10503" max="10503" width="48.85546875" customWidth="1"/>
    <col min="10504" max="10504" width="0.28515625" customWidth="1"/>
    <col min="10505" max="10505" width="0" hidden="1" customWidth="1"/>
    <col min="10506" max="10506" width="0.42578125" customWidth="1"/>
    <col min="10507" max="10510" width="0" hidden="1" customWidth="1"/>
    <col min="10511" max="10511" width="20.140625" customWidth="1"/>
    <col min="10512" max="10512" width="24" customWidth="1"/>
    <col min="10513" max="10513" width="21.42578125" customWidth="1"/>
    <col min="10514" max="10514" width="0" hidden="1" customWidth="1"/>
    <col min="10753" max="10753" width="25.85546875" customWidth="1"/>
    <col min="10754" max="10754" width="27" customWidth="1"/>
    <col min="10755" max="10756" width="23" customWidth="1"/>
    <col min="10757" max="10757" width="29" customWidth="1"/>
    <col min="10758" max="10758" width="19.7109375" customWidth="1"/>
    <col min="10759" max="10759" width="48.85546875" customWidth="1"/>
    <col min="10760" max="10760" width="0.28515625" customWidth="1"/>
    <col min="10761" max="10761" width="0" hidden="1" customWidth="1"/>
    <col min="10762" max="10762" width="0.42578125" customWidth="1"/>
    <col min="10763" max="10766" width="0" hidden="1" customWidth="1"/>
    <col min="10767" max="10767" width="20.140625" customWidth="1"/>
    <col min="10768" max="10768" width="24" customWidth="1"/>
    <col min="10769" max="10769" width="21.42578125" customWidth="1"/>
    <col min="10770" max="10770" width="0" hidden="1" customWidth="1"/>
    <col min="11009" max="11009" width="25.85546875" customWidth="1"/>
    <col min="11010" max="11010" width="27" customWidth="1"/>
    <col min="11011" max="11012" width="23" customWidth="1"/>
    <col min="11013" max="11013" width="29" customWidth="1"/>
    <col min="11014" max="11014" width="19.7109375" customWidth="1"/>
    <col min="11015" max="11015" width="48.85546875" customWidth="1"/>
    <col min="11016" max="11016" width="0.28515625" customWidth="1"/>
    <col min="11017" max="11017" width="0" hidden="1" customWidth="1"/>
    <col min="11018" max="11018" width="0.42578125" customWidth="1"/>
    <col min="11019" max="11022" width="0" hidden="1" customWidth="1"/>
    <col min="11023" max="11023" width="20.140625" customWidth="1"/>
    <col min="11024" max="11024" width="24" customWidth="1"/>
    <col min="11025" max="11025" width="21.42578125" customWidth="1"/>
    <col min="11026" max="11026" width="0" hidden="1" customWidth="1"/>
    <col min="11265" max="11265" width="25.85546875" customWidth="1"/>
    <col min="11266" max="11266" width="27" customWidth="1"/>
    <col min="11267" max="11268" width="23" customWidth="1"/>
    <col min="11269" max="11269" width="29" customWidth="1"/>
    <col min="11270" max="11270" width="19.7109375" customWidth="1"/>
    <col min="11271" max="11271" width="48.85546875" customWidth="1"/>
    <col min="11272" max="11272" width="0.28515625" customWidth="1"/>
    <col min="11273" max="11273" width="0" hidden="1" customWidth="1"/>
    <col min="11274" max="11274" width="0.42578125" customWidth="1"/>
    <col min="11275" max="11278" width="0" hidden="1" customWidth="1"/>
    <col min="11279" max="11279" width="20.140625" customWidth="1"/>
    <col min="11280" max="11280" width="24" customWidth="1"/>
    <col min="11281" max="11281" width="21.42578125" customWidth="1"/>
    <col min="11282" max="11282" width="0" hidden="1" customWidth="1"/>
    <col min="11521" max="11521" width="25.85546875" customWidth="1"/>
    <col min="11522" max="11522" width="27" customWidth="1"/>
    <col min="11523" max="11524" width="23" customWidth="1"/>
    <col min="11525" max="11525" width="29" customWidth="1"/>
    <col min="11526" max="11526" width="19.7109375" customWidth="1"/>
    <col min="11527" max="11527" width="48.85546875" customWidth="1"/>
    <col min="11528" max="11528" width="0.28515625" customWidth="1"/>
    <col min="11529" max="11529" width="0" hidden="1" customWidth="1"/>
    <col min="11530" max="11530" width="0.42578125" customWidth="1"/>
    <col min="11531" max="11534" width="0" hidden="1" customWidth="1"/>
    <col min="11535" max="11535" width="20.140625" customWidth="1"/>
    <col min="11536" max="11536" width="24" customWidth="1"/>
    <col min="11537" max="11537" width="21.42578125" customWidth="1"/>
    <col min="11538" max="11538" width="0" hidden="1" customWidth="1"/>
    <col min="11777" max="11777" width="25.85546875" customWidth="1"/>
    <col min="11778" max="11778" width="27" customWidth="1"/>
    <col min="11779" max="11780" width="23" customWidth="1"/>
    <col min="11781" max="11781" width="29" customWidth="1"/>
    <col min="11782" max="11782" width="19.7109375" customWidth="1"/>
    <col min="11783" max="11783" width="48.85546875" customWidth="1"/>
    <col min="11784" max="11784" width="0.28515625" customWidth="1"/>
    <col min="11785" max="11785" width="0" hidden="1" customWidth="1"/>
    <col min="11786" max="11786" width="0.42578125" customWidth="1"/>
    <col min="11787" max="11790" width="0" hidden="1" customWidth="1"/>
    <col min="11791" max="11791" width="20.140625" customWidth="1"/>
    <col min="11792" max="11792" width="24" customWidth="1"/>
    <col min="11793" max="11793" width="21.42578125" customWidth="1"/>
    <col min="11794" max="11794" width="0" hidden="1" customWidth="1"/>
    <col min="12033" max="12033" width="25.85546875" customWidth="1"/>
    <col min="12034" max="12034" width="27" customWidth="1"/>
    <col min="12035" max="12036" width="23" customWidth="1"/>
    <col min="12037" max="12037" width="29" customWidth="1"/>
    <col min="12038" max="12038" width="19.7109375" customWidth="1"/>
    <col min="12039" max="12039" width="48.85546875" customWidth="1"/>
    <col min="12040" max="12040" width="0.28515625" customWidth="1"/>
    <col min="12041" max="12041" width="0" hidden="1" customWidth="1"/>
    <col min="12042" max="12042" width="0.42578125" customWidth="1"/>
    <col min="12043" max="12046" width="0" hidden="1" customWidth="1"/>
    <col min="12047" max="12047" width="20.140625" customWidth="1"/>
    <col min="12048" max="12048" width="24" customWidth="1"/>
    <col min="12049" max="12049" width="21.42578125" customWidth="1"/>
    <col min="12050" max="12050" width="0" hidden="1" customWidth="1"/>
    <col min="12289" max="12289" width="25.85546875" customWidth="1"/>
    <col min="12290" max="12290" width="27" customWidth="1"/>
    <col min="12291" max="12292" width="23" customWidth="1"/>
    <col min="12293" max="12293" width="29" customWidth="1"/>
    <col min="12294" max="12294" width="19.7109375" customWidth="1"/>
    <col min="12295" max="12295" width="48.85546875" customWidth="1"/>
    <col min="12296" max="12296" width="0.28515625" customWidth="1"/>
    <col min="12297" max="12297" width="0" hidden="1" customWidth="1"/>
    <col min="12298" max="12298" width="0.42578125" customWidth="1"/>
    <col min="12299" max="12302" width="0" hidden="1" customWidth="1"/>
    <col min="12303" max="12303" width="20.140625" customWidth="1"/>
    <col min="12304" max="12304" width="24" customWidth="1"/>
    <col min="12305" max="12305" width="21.42578125" customWidth="1"/>
    <col min="12306" max="12306" width="0" hidden="1" customWidth="1"/>
    <col min="12545" max="12545" width="25.85546875" customWidth="1"/>
    <col min="12546" max="12546" width="27" customWidth="1"/>
    <col min="12547" max="12548" width="23" customWidth="1"/>
    <col min="12549" max="12549" width="29" customWidth="1"/>
    <col min="12550" max="12550" width="19.7109375" customWidth="1"/>
    <col min="12551" max="12551" width="48.85546875" customWidth="1"/>
    <col min="12552" max="12552" width="0.28515625" customWidth="1"/>
    <col min="12553" max="12553" width="0" hidden="1" customWidth="1"/>
    <col min="12554" max="12554" width="0.42578125" customWidth="1"/>
    <col min="12555" max="12558" width="0" hidden="1" customWidth="1"/>
    <col min="12559" max="12559" width="20.140625" customWidth="1"/>
    <col min="12560" max="12560" width="24" customWidth="1"/>
    <col min="12561" max="12561" width="21.42578125" customWidth="1"/>
    <col min="12562" max="12562" width="0" hidden="1" customWidth="1"/>
    <col min="12801" max="12801" width="25.85546875" customWidth="1"/>
    <col min="12802" max="12802" width="27" customWidth="1"/>
    <col min="12803" max="12804" width="23" customWidth="1"/>
    <col min="12805" max="12805" width="29" customWidth="1"/>
    <col min="12806" max="12806" width="19.7109375" customWidth="1"/>
    <col min="12807" max="12807" width="48.85546875" customWidth="1"/>
    <col min="12808" max="12808" width="0.28515625" customWidth="1"/>
    <col min="12809" max="12809" width="0" hidden="1" customWidth="1"/>
    <col min="12810" max="12810" width="0.42578125" customWidth="1"/>
    <col min="12811" max="12814" width="0" hidden="1" customWidth="1"/>
    <col min="12815" max="12815" width="20.140625" customWidth="1"/>
    <col min="12816" max="12816" width="24" customWidth="1"/>
    <col min="12817" max="12817" width="21.42578125" customWidth="1"/>
    <col min="12818" max="12818" width="0" hidden="1" customWidth="1"/>
    <col min="13057" max="13057" width="25.85546875" customWidth="1"/>
    <col min="13058" max="13058" width="27" customWidth="1"/>
    <col min="13059" max="13060" width="23" customWidth="1"/>
    <col min="13061" max="13061" width="29" customWidth="1"/>
    <col min="13062" max="13062" width="19.7109375" customWidth="1"/>
    <col min="13063" max="13063" width="48.85546875" customWidth="1"/>
    <col min="13064" max="13064" width="0.28515625" customWidth="1"/>
    <col min="13065" max="13065" width="0" hidden="1" customWidth="1"/>
    <col min="13066" max="13066" width="0.42578125" customWidth="1"/>
    <col min="13067" max="13070" width="0" hidden="1" customWidth="1"/>
    <col min="13071" max="13071" width="20.140625" customWidth="1"/>
    <col min="13072" max="13072" width="24" customWidth="1"/>
    <col min="13073" max="13073" width="21.42578125" customWidth="1"/>
    <col min="13074" max="13074" width="0" hidden="1" customWidth="1"/>
    <col min="13313" max="13313" width="25.85546875" customWidth="1"/>
    <col min="13314" max="13314" width="27" customWidth="1"/>
    <col min="13315" max="13316" width="23" customWidth="1"/>
    <col min="13317" max="13317" width="29" customWidth="1"/>
    <col min="13318" max="13318" width="19.7109375" customWidth="1"/>
    <col min="13319" max="13319" width="48.85546875" customWidth="1"/>
    <col min="13320" max="13320" width="0.28515625" customWidth="1"/>
    <col min="13321" max="13321" width="0" hidden="1" customWidth="1"/>
    <col min="13322" max="13322" width="0.42578125" customWidth="1"/>
    <col min="13323" max="13326" width="0" hidden="1" customWidth="1"/>
    <col min="13327" max="13327" width="20.140625" customWidth="1"/>
    <col min="13328" max="13328" width="24" customWidth="1"/>
    <col min="13329" max="13329" width="21.42578125" customWidth="1"/>
    <col min="13330" max="13330" width="0" hidden="1" customWidth="1"/>
    <col min="13569" max="13569" width="25.85546875" customWidth="1"/>
    <col min="13570" max="13570" width="27" customWidth="1"/>
    <col min="13571" max="13572" width="23" customWidth="1"/>
    <col min="13573" max="13573" width="29" customWidth="1"/>
    <col min="13574" max="13574" width="19.7109375" customWidth="1"/>
    <col min="13575" max="13575" width="48.85546875" customWidth="1"/>
    <col min="13576" max="13576" width="0.28515625" customWidth="1"/>
    <col min="13577" max="13577" width="0" hidden="1" customWidth="1"/>
    <col min="13578" max="13578" width="0.42578125" customWidth="1"/>
    <col min="13579" max="13582" width="0" hidden="1" customWidth="1"/>
    <col min="13583" max="13583" width="20.140625" customWidth="1"/>
    <col min="13584" max="13584" width="24" customWidth="1"/>
    <col min="13585" max="13585" width="21.42578125" customWidth="1"/>
    <col min="13586" max="13586" width="0" hidden="1" customWidth="1"/>
    <col min="13825" max="13825" width="25.85546875" customWidth="1"/>
    <col min="13826" max="13826" width="27" customWidth="1"/>
    <col min="13827" max="13828" width="23" customWidth="1"/>
    <col min="13829" max="13829" width="29" customWidth="1"/>
    <col min="13830" max="13830" width="19.7109375" customWidth="1"/>
    <col min="13831" max="13831" width="48.85546875" customWidth="1"/>
    <col min="13832" max="13832" width="0.28515625" customWidth="1"/>
    <col min="13833" max="13833" width="0" hidden="1" customWidth="1"/>
    <col min="13834" max="13834" width="0.42578125" customWidth="1"/>
    <col min="13835" max="13838" width="0" hidden="1" customWidth="1"/>
    <col min="13839" max="13839" width="20.140625" customWidth="1"/>
    <col min="13840" max="13840" width="24" customWidth="1"/>
    <col min="13841" max="13841" width="21.42578125" customWidth="1"/>
    <col min="13842" max="13842" width="0" hidden="1" customWidth="1"/>
    <col min="14081" max="14081" width="25.85546875" customWidth="1"/>
    <col min="14082" max="14082" width="27" customWidth="1"/>
    <col min="14083" max="14084" width="23" customWidth="1"/>
    <col min="14085" max="14085" width="29" customWidth="1"/>
    <col min="14086" max="14086" width="19.7109375" customWidth="1"/>
    <col min="14087" max="14087" width="48.85546875" customWidth="1"/>
    <col min="14088" max="14088" width="0.28515625" customWidth="1"/>
    <col min="14089" max="14089" width="0" hidden="1" customWidth="1"/>
    <col min="14090" max="14090" width="0.42578125" customWidth="1"/>
    <col min="14091" max="14094" width="0" hidden="1" customWidth="1"/>
    <col min="14095" max="14095" width="20.140625" customWidth="1"/>
    <col min="14096" max="14096" width="24" customWidth="1"/>
    <col min="14097" max="14097" width="21.42578125" customWidth="1"/>
    <col min="14098" max="14098" width="0" hidden="1" customWidth="1"/>
    <col min="14337" max="14337" width="25.85546875" customWidth="1"/>
    <col min="14338" max="14338" width="27" customWidth="1"/>
    <col min="14339" max="14340" width="23" customWidth="1"/>
    <col min="14341" max="14341" width="29" customWidth="1"/>
    <col min="14342" max="14342" width="19.7109375" customWidth="1"/>
    <col min="14343" max="14343" width="48.85546875" customWidth="1"/>
    <col min="14344" max="14344" width="0.28515625" customWidth="1"/>
    <col min="14345" max="14345" width="0" hidden="1" customWidth="1"/>
    <col min="14346" max="14346" width="0.42578125" customWidth="1"/>
    <col min="14347" max="14350" width="0" hidden="1" customWidth="1"/>
    <col min="14351" max="14351" width="20.140625" customWidth="1"/>
    <col min="14352" max="14352" width="24" customWidth="1"/>
    <col min="14353" max="14353" width="21.42578125" customWidth="1"/>
    <col min="14354" max="14354" width="0" hidden="1" customWidth="1"/>
    <col min="14593" max="14593" width="25.85546875" customWidth="1"/>
    <col min="14594" max="14594" width="27" customWidth="1"/>
    <col min="14595" max="14596" width="23" customWidth="1"/>
    <col min="14597" max="14597" width="29" customWidth="1"/>
    <col min="14598" max="14598" width="19.7109375" customWidth="1"/>
    <col min="14599" max="14599" width="48.85546875" customWidth="1"/>
    <col min="14600" max="14600" width="0.28515625" customWidth="1"/>
    <col min="14601" max="14601" width="0" hidden="1" customWidth="1"/>
    <col min="14602" max="14602" width="0.42578125" customWidth="1"/>
    <col min="14603" max="14606" width="0" hidden="1" customWidth="1"/>
    <col min="14607" max="14607" width="20.140625" customWidth="1"/>
    <col min="14608" max="14608" width="24" customWidth="1"/>
    <col min="14609" max="14609" width="21.42578125" customWidth="1"/>
    <col min="14610" max="14610" width="0" hidden="1" customWidth="1"/>
    <col min="14849" max="14849" width="25.85546875" customWidth="1"/>
    <col min="14850" max="14850" width="27" customWidth="1"/>
    <col min="14851" max="14852" width="23" customWidth="1"/>
    <col min="14853" max="14853" width="29" customWidth="1"/>
    <col min="14854" max="14854" width="19.7109375" customWidth="1"/>
    <col min="14855" max="14855" width="48.85546875" customWidth="1"/>
    <col min="14856" max="14856" width="0.28515625" customWidth="1"/>
    <col min="14857" max="14857" width="0" hidden="1" customWidth="1"/>
    <col min="14858" max="14858" width="0.42578125" customWidth="1"/>
    <col min="14859" max="14862" width="0" hidden="1" customWidth="1"/>
    <col min="14863" max="14863" width="20.140625" customWidth="1"/>
    <col min="14864" max="14864" width="24" customWidth="1"/>
    <col min="14865" max="14865" width="21.42578125" customWidth="1"/>
    <col min="14866" max="14866" width="0" hidden="1" customWidth="1"/>
    <col min="15105" max="15105" width="25.85546875" customWidth="1"/>
    <col min="15106" max="15106" width="27" customWidth="1"/>
    <col min="15107" max="15108" width="23" customWidth="1"/>
    <col min="15109" max="15109" width="29" customWidth="1"/>
    <col min="15110" max="15110" width="19.7109375" customWidth="1"/>
    <col min="15111" max="15111" width="48.85546875" customWidth="1"/>
    <col min="15112" max="15112" width="0.28515625" customWidth="1"/>
    <col min="15113" max="15113" width="0" hidden="1" customWidth="1"/>
    <col min="15114" max="15114" width="0.42578125" customWidth="1"/>
    <col min="15115" max="15118" width="0" hidden="1" customWidth="1"/>
    <col min="15119" max="15119" width="20.140625" customWidth="1"/>
    <col min="15120" max="15120" width="24" customWidth="1"/>
    <col min="15121" max="15121" width="21.42578125" customWidth="1"/>
    <col min="15122" max="15122" width="0" hidden="1" customWidth="1"/>
    <col min="15361" max="15361" width="25.85546875" customWidth="1"/>
    <col min="15362" max="15362" width="27" customWidth="1"/>
    <col min="15363" max="15364" width="23" customWidth="1"/>
    <col min="15365" max="15365" width="29" customWidth="1"/>
    <col min="15366" max="15366" width="19.7109375" customWidth="1"/>
    <col min="15367" max="15367" width="48.85546875" customWidth="1"/>
    <col min="15368" max="15368" width="0.28515625" customWidth="1"/>
    <col min="15369" max="15369" width="0" hidden="1" customWidth="1"/>
    <col min="15370" max="15370" width="0.42578125" customWidth="1"/>
    <col min="15371" max="15374" width="0" hidden="1" customWidth="1"/>
    <col min="15375" max="15375" width="20.140625" customWidth="1"/>
    <col min="15376" max="15376" width="24" customWidth="1"/>
    <col min="15377" max="15377" width="21.42578125" customWidth="1"/>
    <col min="15378" max="15378" width="0" hidden="1" customWidth="1"/>
    <col min="15617" max="15617" width="25.85546875" customWidth="1"/>
    <col min="15618" max="15618" width="27" customWidth="1"/>
    <col min="15619" max="15620" width="23" customWidth="1"/>
    <col min="15621" max="15621" width="29" customWidth="1"/>
    <col min="15622" max="15622" width="19.7109375" customWidth="1"/>
    <col min="15623" max="15623" width="48.85546875" customWidth="1"/>
    <col min="15624" max="15624" width="0.28515625" customWidth="1"/>
    <col min="15625" max="15625" width="0" hidden="1" customWidth="1"/>
    <col min="15626" max="15626" width="0.42578125" customWidth="1"/>
    <col min="15627" max="15630" width="0" hidden="1" customWidth="1"/>
    <col min="15631" max="15631" width="20.140625" customWidth="1"/>
    <col min="15632" max="15632" width="24" customWidth="1"/>
    <col min="15633" max="15633" width="21.42578125" customWidth="1"/>
    <col min="15634" max="15634" width="0" hidden="1" customWidth="1"/>
    <col min="15873" max="15873" width="25.85546875" customWidth="1"/>
    <col min="15874" max="15874" width="27" customWidth="1"/>
    <col min="15875" max="15876" width="23" customWidth="1"/>
    <col min="15877" max="15877" width="29" customWidth="1"/>
    <col min="15878" max="15878" width="19.7109375" customWidth="1"/>
    <col min="15879" max="15879" width="48.85546875" customWidth="1"/>
    <col min="15880" max="15880" width="0.28515625" customWidth="1"/>
    <col min="15881" max="15881" width="0" hidden="1" customWidth="1"/>
    <col min="15882" max="15882" width="0.42578125" customWidth="1"/>
    <col min="15883" max="15886" width="0" hidden="1" customWidth="1"/>
    <col min="15887" max="15887" width="20.140625" customWidth="1"/>
    <col min="15888" max="15888" width="24" customWidth="1"/>
    <col min="15889" max="15889" width="21.42578125" customWidth="1"/>
    <col min="15890" max="15890" width="0" hidden="1" customWidth="1"/>
    <col min="16129" max="16129" width="25.85546875" customWidth="1"/>
    <col min="16130" max="16130" width="27" customWidth="1"/>
    <col min="16131" max="16132" width="23" customWidth="1"/>
    <col min="16133" max="16133" width="29" customWidth="1"/>
    <col min="16134" max="16134" width="19.7109375" customWidth="1"/>
    <col min="16135" max="16135" width="48.85546875" customWidth="1"/>
    <col min="16136" max="16136" width="0.28515625" customWidth="1"/>
    <col min="16137" max="16137" width="0" hidden="1" customWidth="1"/>
    <col min="16138" max="16138" width="0.42578125" customWidth="1"/>
    <col min="16139" max="16142" width="0" hidden="1" customWidth="1"/>
    <col min="16143" max="16143" width="20.140625" customWidth="1"/>
    <col min="16144" max="16144" width="24" customWidth="1"/>
    <col min="16145" max="16145" width="21.42578125" customWidth="1"/>
    <col min="16146" max="16146" width="0" hidden="1" customWidth="1"/>
  </cols>
  <sheetData>
    <row r="1" spans="1:14" ht="12.75" customHeight="1">
      <c r="A1" s="105" t="s">
        <v>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4" ht="12.75" customHeight="1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0"/>
    </row>
    <row r="3" spans="1:14" ht="13.5" customHeight="1" thickBo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/>
    </row>
    <row r="4" spans="1:14" ht="20.25" customHeight="1">
      <c r="A4" s="114" t="s">
        <v>10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6"/>
    </row>
    <row r="5" spans="1:14" ht="20.25" customHeight="1">
      <c r="A5" s="117" t="s">
        <v>68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9"/>
    </row>
    <row r="6" spans="1:14" ht="20.25" customHeight="1" thickBot="1">
      <c r="A6" s="120" t="s">
        <v>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</row>
    <row r="7" spans="1:14" ht="20.25" customHeight="1" thickBot="1">
      <c r="A7" s="123" t="s">
        <v>69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</row>
    <row r="8" spans="1:14" ht="17.25" customHeight="1" thickBot="1">
      <c r="A8" s="57" t="s">
        <v>70</v>
      </c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60"/>
      <c r="N8" s="61"/>
    </row>
    <row r="9" spans="1:14" ht="17.25" customHeight="1">
      <c r="A9" s="62" t="s">
        <v>71</v>
      </c>
      <c r="B9" s="63" t="s">
        <v>72</v>
      </c>
      <c r="C9" s="63" t="s">
        <v>73</v>
      </c>
      <c r="D9" s="63" t="s">
        <v>74</v>
      </c>
      <c r="E9" s="63" t="s">
        <v>75</v>
      </c>
      <c r="F9" s="63" t="s">
        <v>75</v>
      </c>
      <c r="G9" s="64" t="s">
        <v>76</v>
      </c>
      <c r="H9" s="65"/>
      <c r="I9" s="65"/>
      <c r="J9" s="65"/>
      <c r="K9" s="65"/>
      <c r="L9" s="61"/>
    </row>
    <row r="10" spans="1:14" ht="16.5" thickBot="1">
      <c r="A10" s="66"/>
      <c r="B10" s="67" t="s">
        <v>77</v>
      </c>
      <c r="C10" s="67" t="s">
        <v>78</v>
      </c>
      <c r="D10" s="67" t="s">
        <v>79</v>
      </c>
      <c r="E10" s="67" t="s">
        <v>80</v>
      </c>
      <c r="F10" s="67" t="s">
        <v>81</v>
      </c>
      <c r="G10" s="68" t="s">
        <v>82</v>
      </c>
      <c r="H10" s="65"/>
      <c r="I10" s="65"/>
      <c r="J10" s="65"/>
      <c r="K10" s="65"/>
      <c r="L10" s="61"/>
    </row>
    <row r="11" spans="1:14" ht="15.75">
      <c r="A11" s="69" t="s">
        <v>83</v>
      </c>
      <c r="B11" s="70"/>
      <c r="C11" s="70"/>
      <c r="D11" s="70"/>
      <c r="E11" s="70"/>
      <c r="F11" s="70"/>
      <c r="G11" s="71"/>
      <c r="H11" s="65"/>
      <c r="I11" s="65"/>
      <c r="J11" s="65"/>
      <c r="K11" s="65"/>
      <c r="L11" s="61"/>
    </row>
    <row r="12" spans="1:14" ht="15.75">
      <c r="A12" s="72" t="s">
        <v>84</v>
      </c>
      <c r="B12" s="73"/>
      <c r="C12" s="73"/>
      <c r="D12" s="73"/>
      <c r="E12" s="73"/>
      <c r="F12" s="73"/>
      <c r="G12" s="74"/>
      <c r="H12" s="65"/>
      <c r="I12" s="65"/>
      <c r="J12" s="65"/>
      <c r="K12" s="65"/>
      <c r="L12" s="61"/>
    </row>
    <row r="13" spans="1:14" ht="15.75">
      <c r="A13" s="72" t="s">
        <v>84</v>
      </c>
      <c r="B13" s="73" t="s">
        <v>85</v>
      </c>
      <c r="C13" s="73" t="s">
        <v>86</v>
      </c>
      <c r="D13" s="73" t="s">
        <v>87</v>
      </c>
      <c r="E13" s="73"/>
      <c r="F13" s="73"/>
      <c r="G13" s="74"/>
      <c r="H13" s="65"/>
      <c r="I13" s="65"/>
      <c r="J13" s="65"/>
      <c r="K13" s="65"/>
      <c r="L13" s="61"/>
    </row>
    <row r="14" spans="1:14" ht="15.75">
      <c r="A14" s="72" t="s">
        <v>84</v>
      </c>
      <c r="B14" s="73"/>
      <c r="C14" s="73"/>
      <c r="D14" s="73"/>
      <c r="E14" s="73" t="s">
        <v>88</v>
      </c>
      <c r="F14" s="73" t="s">
        <v>89</v>
      </c>
      <c r="G14" s="74"/>
      <c r="H14" s="65"/>
      <c r="I14" s="65"/>
      <c r="J14" s="65"/>
      <c r="K14" s="65"/>
      <c r="L14" s="61"/>
    </row>
    <row r="15" spans="1:14" ht="15.75">
      <c r="A15" s="72" t="s">
        <v>84</v>
      </c>
      <c r="B15" s="73"/>
      <c r="C15" s="73"/>
      <c r="D15" s="73"/>
      <c r="E15" s="73"/>
      <c r="F15" s="73" t="s">
        <v>89</v>
      </c>
      <c r="G15" s="74" t="s">
        <v>87</v>
      </c>
      <c r="H15" s="65"/>
      <c r="I15" s="65"/>
      <c r="J15" s="65"/>
      <c r="K15" s="65"/>
      <c r="L15" s="61"/>
    </row>
    <row r="16" spans="1:14" ht="15.75">
      <c r="A16" s="72" t="s">
        <v>14</v>
      </c>
      <c r="B16" s="73"/>
      <c r="C16" s="73"/>
      <c r="D16" s="73"/>
      <c r="E16" s="73"/>
      <c r="F16" s="73"/>
      <c r="G16" s="74"/>
      <c r="H16" s="65"/>
      <c r="I16" s="65"/>
      <c r="J16" s="65"/>
      <c r="K16" s="65"/>
      <c r="L16" s="61"/>
    </row>
    <row r="17" spans="1:12" ht="15.75">
      <c r="A17" s="72" t="s">
        <v>14</v>
      </c>
      <c r="B17" s="73"/>
      <c r="C17" s="73"/>
      <c r="D17" s="73"/>
      <c r="E17" s="73" t="s">
        <v>90</v>
      </c>
      <c r="F17" s="73" t="s">
        <v>91</v>
      </c>
      <c r="G17" s="74"/>
      <c r="H17" s="65"/>
      <c r="I17" s="65"/>
      <c r="J17" s="65"/>
      <c r="K17" s="65"/>
      <c r="L17" s="61"/>
    </row>
    <row r="18" spans="1:12" ht="15.75">
      <c r="A18" s="72" t="s">
        <v>14</v>
      </c>
      <c r="B18" s="73" t="s">
        <v>92</v>
      </c>
      <c r="C18" s="73" t="s">
        <v>93</v>
      </c>
      <c r="D18" s="73" t="s">
        <v>94</v>
      </c>
      <c r="E18" s="73"/>
      <c r="F18" s="73"/>
      <c r="G18" s="74"/>
      <c r="H18" s="65"/>
      <c r="I18" s="65"/>
      <c r="J18" s="65"/>
      <c r="K18" s="65"/>
      <c r="L18" s="61"/>
    </row>
    <row r="19" spans="1:12" ht="15.75">
      <c r="A19" s="72" t="s">
        <v>14</v>
      </c>
      <c r="B19" s="73"/>
      <c r="C19" s="73"/>
      <c r="D19" s="73"/>
      <c r="E19" s="73"/>
      <c r="F19" s="73"/>
      <c r="G19" s="74"/>
      <c r="H19" s="65"/>
      <c r="I19" s="65"/>
      <c r="J19" s="65"/>
      <c r="K19" s="65"/>
      <c r="L19" s="61"/>
    </row>
    <row r="20" spans="1:12" ht="15.75">
      <c r="A20" s="72" t="s">
        <v>14</v>
      </c>
      <c r="B20" s="73"/>
      <c r="C20" s="73"/>
      <c r="D20" s="73"/>
      <c r="E20" s="73" t="s">
        <v>95</v>
      </c>
      <c r="F20" s="73"/>
      <c r="G20" s="74" t="s">
        <v>96</v>
      </c>
      <c r="H20" s="65"/>
      <c r="I20" s="65"/>
      <c r="J20" s="65"/>
      <c r="K20" s="65"/>
      <c r="L20" s="61"/>
    </row>
    <row r="21" spans="1:12" ht="15.75">
      <c r="A21" s="72" t="s">
        <v>97</v>
      </c>
      <c r="B21" s="73"/>
      <c r="C21" s="73"/>
      <c r="D21" s="73"/>
      <c r="E21" s="73"/>
      <c r="F21" s="73"/>
      <c r="G21" s="74"/>
      <c r="H21" s="65"/>
      <c r="I21" s="65"/>
      <c r="J21" s="65"/>
      <c r="K21" s="65"/>
      <c r="L21" s="61"/>
    </row>
    <row r="22" spans="1:12" ht="15.75">
      <c r="A22" s="72" t="s">
        <v>3</v>
      </c>
      <c r="B22" s="73" t="s">
        <v>85</v>
      </c>
      <c r="C22" s="73" t="s">
        <v>98</v>
      </c>
      <c r="D22" s="73" t="s">
        <v>87</v>
      </c>
      <c r="E22" s="73"/>
      <c r="F22" s="73"/>
      <c r="G22" s="74"/>
      <c r="H22" s="65"/>
      <c r="I22" s="65"/>
      <c r="J22" s="65"/>
      <c r="K22" s="65"/>
      <c r="L22" s="61"/>
    </row>
    <row r="23" spans="1:12" ht="15.75">
      <c r="A23" s="72" t="s">
        <v>3</v>
      </c>
      <c r="B23" s="73"/>
      <c r="C23" s="73"/>
      <c r="D23" s="73"/>
      <c r="E23" s="73"/>
      <c r="F23" s="73"/>
      <c r="G23" s="74"/>
      <c r="H23" s="65"/>
      <c r="I23" s="65"/>
      <c r="J23" s="65"/>
      <c r="K23" s="65"/>
      <c r="L23" s="61"/>
    </row>
    <row r="24" spans="1:12" ht="15.75">
      <c r="A24" s="72" t="s">
        <v>38</v>
      </c>
      <c r="B24" s="73"/>
      <c r="C24" s="73"/>
      <c r="D24" s="73"/>
      <c r="E24" s="73"/>
      <c r="F24" s="73"/>
      <c r="G24" s="74"/>
      <c r="H24" s="65"/>
      <c r="I24" s="65"/>
      <c r="J24" s="65"/>
      <c r="K24" s="65"/>
      <c r="L24" s="61"/>
    </row>
    <row r="25" spans="1:12" ht="15.75">
      <c r="A25" s="72" t="s">
        <v>99</v>
      </c>
      <c r="B25" s="73" t="s">
        <v>100</v>
      </c>
      <c r="C25" s="73"/>
      <c r="D25" s="73"/>
      <c r="E25" s="73"/>
      <c r="F25" s="73"/>
      <c r="G25" s="74"/>
      <c r="H25" s="65"/>
      <c r="I25" s="65"/>
      <c r="J25" s="65"/>
      <c r="K25" s="65"/>
      <c r="L25" s="61"/>
    </row>
    <row r="26" spans="1:12" ht="15.75" customHeight="1">
      <c r="A26" s="72" t="s">
        <v>99</v>
      </c>
      <c r="B26" s="73"/>
      <c r="C26" s="73"/>
      <c r="D26" s="73"/>
      <c r="E26" s="73"/>
      <c r="F26" s="73"/>
      <c r="G26" s="74"/>
      <c r="H26" s="65"/>
      <c r="I26" s="65"/>
      <c r="J26" s="65"/>
      <c r="K26" s="65"/>
      <c r="L26" s="61"/>
    </row>
    <row r="27" spans="1:12" ht="15.75">
      <c r="A27" s="72" t="s">
        <v>101</v>
      </c>
      <c r="B27" s="73"/>
      <c r="C27" s="73"/>
      <c r="D27" s="73"/>
      <c r="E27" s="73" t="s">
        <v>90</v>
      </c>
      <c r="F27" s="73" t="s">
        <v>102</v>
      </c>
      <c r="G27" s="74"/>
      <c r="H27" s="65"/>
      <c r="I27" s="65"/>
      <c r="J27" s="65"/>
      <c r="K27" s="65"/>
      <c r="L27" s="61"/>
    </row>
    <row r="28" spans="1:12" ht="15.75">
      <c r="A28" s="72" t="s">
        <v>101</v>
      </c>
      <c r="B28" s="73"/>
      <c r="C28" s="73"/>
      <c r="D28" s="73"/>
      <c r="E28" s="73"/>
      <c r="F28" s="73"/>
      <c r="G28" s="74"/>
      <c r="H28" s="65"/>
      <c r="I28" s="65"/>
      <c r="J28" s="65"/>
      <c r="K28" s="65"/>
      <c r="L28" s="61"/>
    </row>
    <row r="29" spans="1:12" ht="15.75">
      <c r="A29" s="72" t="s">
        <v>103</v>
      </c>
      <c r="B29" s="73"/>
      <c r="C29" s="73"/>
      <c r="D29" s="73"/>
      <c r="E29" s="73"/>
      <c r="F29" s="73"/>
      <c r="G29" s="74" t="s">
        <v>87</v>
      </c>
      <c r="H29" s="65"/>
      <c r="I29" s="65"/>
      <c r="J29" s="65"/>
      <c r="K29" s="65"/>
      <c r="L29" s="61"/>
    </row>
    <row r="30" spans="1:12" ht="15.75">
      <c r="A30" s="72" t="s">
        <v>103</v>
      </c>
      <c r="B30" s="73" t="s">
        <v>92</v>
      </c>
      <c r="C30" s="73"/>
      <c r="D30" s="73"/>
      <c r="E30" s="73"/>
      <c r="F30" s="73"/>
      <c r="G30" s="74"/>
      <c r="H30" s="65"/>
      <c r="I30" s="65"/>
      <c r="J30" s="65"/>
      <c r="K30" s="65"/>
      <c r="L30" s="61"/>
    </row>
    <row r="31" spans="1:12" ht="15.75">
      <c r="A31" s="72" t="s">
        <v>104</v>
      </c>
      <c r="B31" s="73"/>
      <c r="C31" s="73"/>
      <c r="D31" s="73"/>
      <c r="E31" s="73"/>
      <c r="F31" s="73"/>
      <c r="G31" s="74"/>
      <c r="H31" s="65"/>
      <c r="I31" s="65"/>
      <c r="J31" s="65"/>
      <c r="K31" s="65"/>
      <c r="L31" s="61"/>
    </row>
    <row r="32" spans="1:12" ht="15.75">
      <c r="A32" s="72" t="s">
        <v>105</v>
      </c>
      <c r="B32" s="73"/>
      <c r="C32" s="73"/>
      <c r="D32" s="73"/>
      <c r="E32" s="73"/>
      <c r="F32" s="73"/>
      <c r="G32" s="74"/>
      <c r="H32" s="65"/>
      <c r="I32" s="65"/>
      <c r="J32" s="65"/>
      <c r="K32" s="65"/>
      <c r="L32" s="61"/>
    </row>
    <row r="33" spans="1:14" ht="15.75">
      <c r="A33" s="72" t="s">
        <v>106</v>
      </c>
      <c r="B33" s="73"/>
      <c r="C33" s="73" t="s">
        <v>107</v>
      </c>
      <c r="D33" s="73" t="s">
        <v>108</v>
      </c>
      <c r="E33" s="73"/>
      <c r="F33" s="73"/>
      <c r="G33" s="74" t="s">
        <v>108</v>
      </c>
      <c r="H33" s="65"/>
      <c r="I33" s="65"/>
      <c r="J33" s="65"/>
      <c r="K33" s="65"/>
      <c r="L33" s="61"/>
    </row>
    <row r="34" spans="1:14" ht="15.75">
      <c r="A34" s="75" t="s">
        <v>106</v>
      </c>
      <c r="B34" s="76"/>
      <c r="C34" s="76"/>
      <c r="D34" s="76"/>
      <c r="E34" s="76"/>
      <c r="F34" s="76"/>
      <c r="G34" s="77"/>
      <c r="H34" s="65"/>
      <c r="I34" s="65"/>
      <c r="J34" s="65"/>
      <c r="K34" s="65"/>
      <c r="L34" s="61"/>
    </row>
    <row r="35" spans="1:14" ht="16.5" thickBot="1">
      <c r="A35" s="78" t="s">
        <v>109</v>
      </c>
      <c r="B35" s="79"/>
      <c r="C35" s="79"/>
      <c r="D35" s="79"/>
      <c r="E35" s="79"/>
      <c r="F35" s="79"/>
      <c r="G35" s="80"/>
      <c r="H35" s="65"/>
      <c r="I35" s="65"/>
      <c r="J35" s="65"/>
      <c r="K35" s="65"/>
      <c r="L35" s="61"/>
    </row>
    <row r="36" spans="1:14" ht="16.5" thickTop="1">
      <c r="A36" s="81"/>
      <c r="B36" s="82"/>
      <c r="C36" s="82"/>
      <c r="D36" s="82"/>
      <c r="E36" s="82"/>
      <c r="F36" s="82"/>
      <c r="G36" s="83"/>
      <c r="H36" s="65"/>
      <c r="I36" s="65"/>
      <c r="J36" s="65"/>
      <c r="K36" s="65"/>
      <c r="L36" s="61"/>
    </row>
    <row r="37" spans="1:14" ht="16.5" thickBot="1">
      <c r="A37" s="84" t="s">
        <v>110</v>
      </c>
      <c r="B37" s="85" t="s">
        <v>92</v>
      </c>
      <c r="C37" s="85" t="s">
        <v>98</v>
      </c>
      <c r="D37" s="85" t="s">
        <v>87</v>
      </c>
      <c r="E37" s="85" t="s">
        <v>95</v>
      </c>
      <c r="F37" s="85" t="s">
        <v>91</v>
      </c>
      <c r="G37" s="86" t="s">
        <v>108</v>
      </c>
      <c r="H37" s="65"/>
      <c r="I37" s="65"/>
      <c r="J37" s="65"/>
      <c r="K37" s="65"/>
      <c r="L37" s="61"/>
    </row>
    <row r="38" spans="1:14" ht="16.5" thickTop="1">
      <c r="A38" s="87"/>
      <c r="B38" s="82"/>
      <c r="C38" s="82"/>
      <c r="D38" s="82"/>
      <c r="E38" s="82"/>
      <c r="F38" s="82"/>
      <c r="G38" s="83"/>
      <c r="H38" s="65"/>
      <c r="I38" s="65"/>
      <c r="J38" s="65"/>
      <c r="K38" s="65"/>
      <c r="L38" s="61"/>
    </row>
    <row r="39" spans="1:14" ht="16.5" thickBot="1">
      <c r="A39" s="88" t="s">
        <v>13</v>
      </c>
      <c r="B39" s="85" t="s">
        <v>111</v>
      </c>
      <c r="C39" s="85" t="s">
        <v>112</v>
      </c>
      <c r="D39" s="85" t="s">
        <v>94</v>
      </c>
      <c r="E39" s="85" t="s">
        <v>90</v>
      </c>
      <c r="F39" s="85" t="s">
        <v>89</v>
      </c>
      <c r="G39" s="86" t="s">
        <v>94</v>
      </c>
      <c r="H39" s="65"/>
      <c r="I39" s="65"/>
      <c r="J39" s="65"/>
      <c r="K39" s="65"/>
      <c r="L39" s="61"/>
    </row>
    <row r="40" spans="1:14" ht="15.75">
      <c r="A40" s="89"/>
      <c r="B40" s="90"/>
      <c r="C40" s="90"/>
      <c r="D40" s="90"/>
      <c r="E40" s="90"/>
      <c r="F40" s="90"/>
      <c r="G40" s="91"/>
      <c r="H40" s="65"/>
      <c r="I40" s="65"/>
      <c r="J40" s="65"/>
      <c r="K40" s="65"/>
      <c r="L40" s="61"/>
    </row>
    <row r="41" spans="1:14" ht="16.5" thickBot="1">
      <c r="A41" s="92" t="s">
        <v>8</v>
      </c>
      <c r="B41" s="93" t="s">
        <v>113</v>
      </c>
      <c r="C41" s="93" t="s">
        <v>114</v>
      </c>
      <c r="D41" s="93" t="s">
        <v>115</v>
      </c>
      <c r="E41" s="93" t="s">
        <v>116</v>
      </c>
      <c r="F41" s="93" t="s">
        <v>117</v>
      </c>
      <c r="G41" s="94" t="s">
        <v>118</v>
      </c>
      <c r="H41" s="65"/>
      <c r="I41" s="65"/>
      <c r="J41" s="65"/>
      <c r="K41" s="65"/>
      <c r="L41" s="61"/>
    </row>
    <row r="42" spans="1:14">
      <c r="A42" s="13" t="s">
        <v>119</v>
      </c>
      <c r="B42" s="13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1"/>
    </row>
    <row r="43" spans="1:14" ht="13.5" thickBot="1">
      <c r="A43" s="13"/>
      <c r="B43" s="13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1"/>
    </row>
    <row r="44" spans="1:14" ht="15.75">
      <c r="A44" s="62" t="s">
        <v>71</v>
      </c>
      <c r="B44" s="95" t="s">
        <v>11</v>
      </c>
      <c r="C44" s="95" t="s">
        <v>120</v>
      </c>
      <c r="D44" s="95" t="s">
        <v>121</v>
      </c>
      <c r="E44" s="64" t="s">
        <v>122</v>
      </c>
      <c r="F44" s="65"/>
    </row>
    <row r="45" spans="1:14" ht="16.5" thickBot="1">
      <c r="A45" s="66"/>
      <c r="B45" s="96"/>
      <c r="C45" s="96"/>
      <c r="D45" s="96"/>
      <c r="E45" s="68"/>
      <c r="F45" s="65"/>
    </row>
    <row r="46" spans="1:14" ht="15.75">
      <c r="A46" s="69" t="s">
        <v>83</v>
      </c>
      <c r="B46" s="97"/>
      <c r="C46" s="97"/>
      <c r="D46" s="97"/>
      <c r="E46" s="71"/>
      <c r="F46" s="65"/>
    </row>
    <row r="47" spans="1:14" ht="15.75">
      <c r="A47" s="72" t="s">
        <v>84</v>
      </c>
      <c r="B47" s="98"/>
      <c r="C47" s="98" t="s">
        <v>90</v>
      </c>
      <c r="D47" s="98"/>
      <c r="E47" s="74"/>
      <c r="F47" s="65"/>
    </row>
    <row r="48" spans="1:14" ht="15.75">
      <c r="A48" s="72" t="s">
        <v>84</v>
      </c>
      <c r="B48" s="98"/>
      <c r="C48" s="98"/>
      <c r="D48" s="98"/>
      <c r="E48" s="74"/>
      <c r="F48" s="65"/>
    </row>
    <row r="49" spans="1:6" ht="15.75">
      <c r="A49" s="72" t="s">
        <v>84</v>
      </c>
      <c r="B49" s="98"/>
      <c r="C49" s="98" t="s">
        <v>95</v>
      </c>
      <c r="D49" s="98" t="s">
        <v>118</v>
      </c>
      <c r="E49" s="74" t="s">
        <v>123</v>
      </c>
      <c r="F49" s="65"/>
    </row>
    <row r="50" spans="1:6" ht="15.75">
      <c r="A50" s="72" t="s">
        <v>84</v>
      </c>
      <c r="B50" s="98" t="s">
        <v>124</v>
      </c>
      <c r="C50" s="98"/>
      <c r="D50" s="98"/>
      <c r="E50" s="74"/>
      <c r="F50" s="65"/>
    </row>
    <row r="51" spans="1:6" ht="15.75">
      <c r="A51" s="72" t="s">
        <v>14</v>
      </c>
      <c r="B51" s="98"/>
      <c r="C51" s="98"/>
      <c r="D51" s="98"/>
      <c r="E51" s="74"/>
      <c r="F51" s="65"/>
    </row>
    <row r="52" spans="1:6" ht="15.75">
      <c r="A52" s="72" t="s">
        <v>14</v>
      </c>
      <c r="B52" s="98"/>
      <c r="C52" s="98"/>
      <c r="D52" s="98"/>
      <c r="E52" s="74" t="s">
        <v>125</v>
      </c>
      <c r="F52" s="65"/>
    </row>
    <row r="53" spans="1:6" ht="15.75">
      <c r="A53" s="72" t="s">
        <v>14</v>
      </c>
      <c r="B53" s="98" t="s">
        <v>126</v>
      </c>
      <c r="C53" s="98"/>
      <c r="D53" s="98"/>
      <c r="E53" s="74"/>
      <c r="F53" s="65"/>
    </row>
    <row r="54" spans="1:6" ht="15.75">
      <c r="A54" s="72" t="s">
        <v>14</v>
      </c>
      <c r="B54" s="98" t="s">
        <v>124</v>
      </c>
      <c r="C54" s="98"/>
      <c r="D54" s="98"/>
      <c r="E54" s="74"/>
      <c r="F54" s="65"/>
    </row>
    <row r="55" spans="1:6" ht="15.75">
      <c r="A55" s="72" t="s">
        <v>14</v>
      </c>
      <c r="B55" s="98"/>
      <c r="C55" s="98"/>
      <c r="D55" s="98"/>
      <c r="E55" s="74"/>
      <c r="F55" s="65"/>
    </row>
    <row r="56" spans="1:6" ht="15.75">
      <c r="A56" s="72" t="s">
        <v>97</v>
      </c>
      <c r="B56" s="98"/>
      <c r="C56" s="98"/>
      <c r="D56" s="98"/>
      <c r="E56" s="74"/>
      <c r="F56" s="65"/>
    </row>
    <row r="57" spans="1:6" ht="15.75">
      <c r="A57" s="72" t="s">
        <v>3</v>
      </c>
      <c r="B57" s="98"/>
      <c r="C57" s="98" t="s">
        <v>90</v>
      </c>
      <c r="D57" s="98"/>
      <c r="E57" s="74"/>
      <c r="F57" s="65"/>
    </row>
    <row r="58" spans="1:6" ht="15.75">
      <c r="A58" s="72" t="s">
        <v>3</v>
      </c>
      <c r="B58" s="98" t="s">
        <v>124</v>
      </c>
      <c r="C58" s="98"/>
      <c r="D58" s="98" t="s">
        <v>118</v>
      </c>
      <c r="E58" s="74"/>
      <c r="F58" s="65"/>
    </row>
    <row r="59" spans="1:6" ht="15.75">
      <c r="A59" s="72" t="s">
        <v>38</v>
      </c>
      <c r="B59" s="98"/>
      <c r="C59" s="98"/>
      <c r="D59" s="98"/>
      <c r="E59" s="74"/>
      <c r="F59" s="65"/>
    </row>
    <row r="60" spans="1:6" ht="15.75">
      <c r="A60" s="72" t="s">
        <v>99</v>
      </c>
      <c r="B60" s="98"/>
      <c r="C60" s="98"/>
      <c r="D60" s="98"/>
      <c r="E60" s="74"/>
      <c r="F60" s="65"/>
    </row>
    <row r="61" spans="1:6" ht="15.75">
      <c r="A61" s="72" t="s">
        <v>99</v>
      </c>
      <c r="B61" s="98"/>
      <c r="C61" s="98"/>
      <c r="D61" s="98"/>
      <c r="E61" s="74"/>
      <c r="F61" s="65"/>
    </row>
    <row r="62" spans="1:6" ht="15.75">
      <c r="A62" s="72" t="s">
        <v>101</v>
      </c>
      <c r="B62" s="98"/>
      <c r="C62" s="98"/>
      <c r="D62" s="98"/>
      <c r="E62" s="74"/>
      <c r="F62" s="65"/>
    </row>
    <row r="63" spans="1:6" ht="15.75">
      <c r="A63" s="72" t="s">
        <v>101</v>
      </c>
      <c r="B63" s="98"/>
      <c r="C63" s="98"/>
      <c r="D63" s="98"/>
      <c r="E63" s="74"/>
      <c r="F63" s="65"/>
    </row>
    <row r="64" spans="1:6" ht="15.75">
      <c r="A64" s="72" t="s">
        <v>103</v>
      </c>
      <c r="B64" s="98"/>
      <c r="C64" s="98"/>
      <c r="D64" s="98"/>
      <c r="E64" s="74"/>
      <c r="F64" s="65"/>
    </row>
    <row r="65" spans="1:6" ht="15.75">
      <c r="A65" s="72" t="s">
        <v>103</v>
      </c>
      <c r="B65" s="98"/>
      <c r="C65" s="98"/>
      <c r="D65" s="98"/>
      <c r="E65" s="74" t="s">
        <v>127</v>
      </c>
      <c r="F65" s="65"/>
    </row>
    <row r="66" spans="1:6" ht="15.75">
      <c r="A66" s="72" t="s">
        <v>104</v>
      </c>
      <c r="B66" s="98"/>
      <c r="C66" s="98"/>
      <c r="D66" s="98"/>
      <c r="E66" s="74"/>
      <c r="F66" s="65"/>
    </row>
    <row r="67" spans="1:6" ht="15.75">
      <c r="A67" s="72" t="s">
        <v>105</v>
      </c>
      <c r="B67" s="98"/>
      <c r="C67" s="98"/>
      <c r="D67" s="98"/>
      <c r="E67" s="74"/>
      <c r="F67" s="65"/>
    </row>
    <row r="68" spans="1:6" ht="15.75">
      <c r="A68" s="72" t="s">
        <v>106</v>
      </c>
      <c r="B68" s="98"/>
      <c r="C68" s="98"/>
      <c r="D68" s="98"/>
      <c r="E68" s="74"/>
      <c r="F68" s="65"/>
    </row>
    <row r="69" spans="1:6" ht="15.75">
      <c r="A69" s="75" t="s">
        <v>106</v>
      </c>
      <c r="B69" s="99" t="s">
        <v>128</v>
      </c>
      <c r="C69" s="99"/>
      <c r="D69" s="99" t="s">
        <v>89</v>
      </c>
      <c r="E69" s="77"/>
      <c r="F69" s="65"/>
    </row>
    <row r="70" spans="1:6" ht="16.5" thickBot="1">
      <c r="A70" s="78" t="s">
        <v>109</v>
      </c>
      <c r="B70" s="100"/>
      <c r="C70" s="100" t="s">
        <v>95</v>
      </c>
      <c r="D70" s="100"/>
      <c r="E70" s="80"/>
      <c r="F70" s="65"/>
    </row>
    <row r="71" spans="1:6" ht="16.5" thickTop="1">
      <c r="A71" s="81"/>
      <c r="B71" s="101"/>
      <c r="C71" s="101"/>
      <c r="D71" s="101"/>
      <c r="E71" s="83"/>
      <c r="F71" s="65"/>
    </row>
    <row r="72" spans="1:6" ht="16.5" thickBot="1">
      <c r="A72" s="84" t="s">
        <v>110</v>
      </c>
      <c r="B72" s="102" t="s">
        <v>124</v>
      </c>
      <c r="C72" s="102" t="s">
        <v>90</v>
      </c>
      <c r="D72" s="102" t="s">
        <v>129</v>
      </c>
      <c r="E72" s="86" t="s">
        <v>123</v>
      </c>
      <c r="F72" s="65"/>
    </row>
    <row r="73" spans="1:6" ht="16.5" thickTop="1">
      <c r="A73" s="87"/>
      <c r="B73" s="101"/>
      <c r="C73" s="101"/>
      <c r="D73" s="101"/>
      <c r="E73" s="83"/>
      <c r="F73" s="65"/>
    </row>
    <row r="74" spans="1:6" ht="16.5" thickBot="1">
      <c r="A74" s="88" t="s">
        <v>13</v>
      </c>
      <c r="B74" s="102" t="s">
        <v>124</v>
      </c>
      <c r="C74" s="102" t="s">
        <v>130</v>
      </c>
      <c r="D74" s="102" t="s">
        <v>129</v>
      </c>
      <c r="E74" s="86" t="s">
        <v>131</v>
      </c>
      <c r="F74" s="65"/>
    </row>
    <row r="75" spans="1:6" ht="15.75">
      <c r="A75" s="89"/>
      <c r="B75" s="103"/>
      <c r="C75" s="103"/>
      <c r="D75" s="103"/>
      <c r="E75" s="91"/>
      <c r="F75" s="65"/>
    </row>
    <row r="76" spans="1:6" ht="16.5" thickBot="1">
      <c r="A76" s="92" t="s">
        <v>8</v>
      </c>
      <c r="B76" s="104" t="s">
        <v>39</v>
      </c>
      <c r="C76" s="104" t="s">
        <v>117</v>
      </c>
      <c r="D76" s="104" t="s">
        <v>39</v>
      </c>
      <c r="E76" s="94" t="s">
        <v>39</v>
      </c>
      <c r="F76" s="65"/>
    </row>
  </sheetData>
  <mergeCells count="5">
    <mergeCell ref="A1:N3"/>
    <mergeCell ref="A4:N4"/>
    <mergeCell ref="A5:N5"/>
    <mergeCell ref="A6:N6"/>
    <mergeCell ref="A7:N7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50" orientation="portrait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5" zoomScale="90" zoomScaleNormal="90" workbookViewId="0">
      <selection activeCell="A8" sqref="A8:J43"/>
    </sheetView>
  </sheetViews>
  <sheetFormatPr defaultRowHeight="12.75"/>
  <cols>
    <col min="1" max="1" width="33.85546875" style="17" customWidth="1"/>
    <col min="2" max="3" width="13.7109375" style="18" customWidth="1"/>
    <col min="4" max="4" width="16.42578125" style="18" customWidth="1"/>
    <col min="5" max="5" width="13.7109375" style="18" customWidth="1"/>
    <col min="6" max="6" width="15" style="18" customWidth="1"/>
    <col min="7" max="7" width="12" style="18" customWidth="1"/>
    <col min="8" max="8" width="13.85546875" style="18" customWidth="1"/>
    <col min="9" max="9" width="11.7109375" style="18" customWidth="1"/>
    <col min="10" max="10" width="11.42578125" style="18" customWidth="1"/>
    <col min="11" max="11" width="9.140625" style="18" hidden="1" customWidth="1"/>
    <col min="12" max="16384" width="9.140625" style="18"/>
  </cols>
  <sheetData>
    <row r="1" spans="1:12" ht="35.1" customHeight="1">
      <c r="A1" s="140" t="s">
        <v>1</v>
      </c>
      <c r="B1" s="141"/>
      <c r="C1" s="141"/>
      <c r="D1" s="141"/>
      <c r="E1" s="141"/>
      <c r="F1" s="141"/>
      <c r="G1" s="141"/>
      <c r="H1" s="142"/>
      <c r="I1" s="130" t="s">
        <v>0</v>
      </c>
      <c r="J1" s="131"/>
      <c r="L1" s="23"/>
    </row>
    <row r="2" spans="1:12" ht="27" customHeight="1">
      <c r="A2" s="143"/>
      <c r="B2" s="144"/>
      <c r="C2" s="144"/>
      <c r="D2" s="144"/>
      <c r="E2" s="144"/>
      <c r="F2" s="144"/>
      <c r="G2" s="144"/>
      <c r="H2" s="145"/>
      <c r="I2" s="132" t="s">
        <v>55</v>
      </c>
      <c r="J2" s="133"/>
      <c r="L2" s="23"/>
    </row>
    <row r="3" spans="1:12" ht="26.25" customHeight="1" thickBot="1">
      <c r="A3" s="143"/>
      <c r="B3" s="144"/>
      <c r="C3" s="144"/>
      <c r="D3" s="144"/>
      <c r="E3" s="144"/>
      <c r="F3" s="144"/>
      <c r="G3" s="144"/>
      <c r="H3" s="145"/>
      <c r="I3" s="134" t="s">
        <v>33</v>
      </c>
      <c r="J3" s="135"/>
      <c r="L3" s="23"/>
    </row>
    <row r="4" spans="1:12" ht="20.100000000000001" customHeight="1">
      <c r="A4" s="136" t="s">
        <v>10</v>
      </c>
      <c r="B4" s="137"/>
      <c r="C4" s="137"/>
      <c r="D4" s="137"/>
      <c r="E4" s="137"/>
      <c r="F4" s="137"/>
      <c r="G4" s="137"/>
      <c r="H4" s="137"/>
      <c r="I4" s="137"/>
      <c r="J4" s="137"/>
      <c r="K4" s="20"/>
      <c r="L4" s="23"/>
    </row>
    <row r="5" spans="1:12" ht="20.100000000000001" customHeight="1">
      <c r="A5" s="136" t="s">
        <v>34</v>
      </c>
      <c r="B5" s="137"/>
      <c r="C5" s="137"/>
      <c r="D5" s="137"/>
      <c r="E5" s="137"/>
      <c r="F5" s="137"/>
      <c r="G5" s="137"/>
      <c r="H5" s="137"/>
      <c r="I5" s="137"/>
      <c r="J5" s="137"/>
      <c r="K5" s="21"/>
      <c r="L5" s="23"/>
    </row>
    <row r="6" spans="1:12" ht="20.100000000000001" customHeight="1" thickBot="1">
      <c r="A6" s="138" t="s">
        <v>2</v>
      </c>
      <c r="B6" s="139"/>
      <c r="C6" s="139"/>
      <c r="D6" s="139"/>
      <c r="E6" s="139"/>
      <c r="F6" s="139"/>
      <c r="G6" s="139"/>
      <c r="H6" s="139"/>
      <c r="I6" s="139"/>
      <c r="J6" s="139"/>
      <c r="K6" s="22"/>
      <c r="L6" s="23"/>
    </row>
    <row r="7" spans="1:12" ht="20.100000000000001" customHeight="1" thickBot="1">
      <c r="A7" s="3" t="s">
        <v>45</v>
      </c>
      <c r="B7" s="4"/>
      <c r="C7" s="4"/>
      <c r="D7" s="4"/>
      <c r="E7" s="4"/>
      <c r="F7" s="4"/>
      <c r="G7" s="4"/>
      <c r="H7" s="4"/>
      <c r="I7" s="128"/>
      <c r="J7" s="129"/>
      <c r="K7" s="24"/>
      <c r="L7" s="23"/>
    </row>
    <row r="8" spans="1:12" s="1" customFormat="1" ht="18" customHeight="1">
      <c r="A8" s="126" t="s">
        <v>54</v>
      </c>
      <c r="B8" s="127"/>
      <c r="C8" s="127"/>
      <c r="D8" s="127"/>
      <c r="E8" s="127"/>
      <c r="F8" s="127"/>
      <c r="G8" s="127"/>
      <c r="H8" s="127"/>
      <c r="I8" s="127"/>
      <c r="J8" s="127"/>
      <c r="K8" s="13"/>
    </row>
    <row r="9" spans="1:12" s="2" customFormat="1" ht="30" customHeight="1">
      <c r="A9" s="8" t="s">
        <v>16</v>
      </c>
      <c r="B9" s="6" t="s">
        <v>32</v>
      </c>
      <c r="C9" s="6" t="s">
        <v>19</v>
      </c>
      <c r="D9" s="9" t="s">
        <v>43</v>
      </c>
      <c r="E9" s="10" t="s">
        <v>28</v>
      </c>
      <c r="F9" s="10" t="s">
        <v>29</v>
      </c>
      <c r="G9" s="10" t="s">
        <v>30</v>
      </c>
      <c r="H9" s="6" t="s">
        <v>37</v>
      </c>
      <c r="I9" s="6" t="s">
        <v>27</v>
      </c>
      <c r="J9" s="6" t="s">
        <v>31</v>
      </c>
    </row>
    <row r="10" spans="1:12" s="2" customFormat="1" ht="18" customHeight="1">
      <c r="A10" s="25" t="s">
        <v>3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2" s="2" customFormat="1" ht="18" customHeight="1">
      <c r="A11" s="25" t="s">
        <v>3</v>
      </c>
      <c r="B11" s="26">
        <v>1.31</v>
      </c>
      <c r="C11" s="26">
        <v>1.52</v>
      </c>
      <c r="D11" s="26">
        <v>1.1000000000000001</v>
      </c>
      <c r="E11" s="26"/>
      <c r="F11" s="26"/>
      <c r="G11" s="26"/>
      <c r="H11" s="26">
        <v>0.85</v>
      </c>
      <c r="I11" s="26">
        <v>1.5</v>
      </c>
      <c r="J11" s="26">
        <v>2.64</v>
      </c>
    </row>
    <row r="12" spans="1:12" s="2" customFormat="1" ht="18" customHeight="1">
      <c r="A12" s="25" t="s">
        <v>4</v>
      </c>
      <c r="B12" s="26">
        <v>1.26</v>
      </c>
      <c r="C12" s="27">
        <v>1.35</v>
      </c>
      <c r="D12" s="26">
        <v>1.1000000000000001</v>
      </c>
      <c r="E12" s="26">
        <v>7.62</v>
      </c>
      <c r="F12" s="26">
        <v>7.62</v>
      </c>
      <c r="G12" s="26">
        <v>16.190000000000001</v>
      </c>
      <c r="H12" s="26">
        <v>0.8</v>
      </c>
      <c r="I12" s="27">
        <v>1.44</v>
      </c>
      <c r="J12" s="27">
        <v>2.5299999999999998</v>
      </c>
      <c r="L12" s="15"/>
    </row>
    <row r="13" spans="1:12" s="2" customFormat="1" ht="18" customHeight="1">
      <c r="A13" s="25" t="s">
        <v>4</v>
      </c>
      <c r="B13" s="26"/>
      <c r="C13" s="26"/>
      <c r="D13" s="26"/>
      <c r="E13" s="26"/>
      <c r="F13" s="26"/>
      <c r="G13" s="26"/>
      <c r="H13" s="26"/>
      <c r="I13" s="26"/>
      <c r="J13" s="26"/>
      <c r="L13" s="15"/>
    </row>
    <row r="14" spans="1:12" s="2" customFormat="1" ht="18" customHeight="1">
      <c r="A14" s="25" t="s">
        <v>35</v>
      </c>
      <c r="B14" s="26"/>
      <c r="C14" s="26"/>
      <c r="D14" s="26"/>
      <c r="E14" s="26"/>
      <c r="F14" s="26"/>
      <c r="G14" s="26"/>
      <c r="H14" s="26"/>
      <c r="I14" s="26"/>
      <c r="J14" s="26"/>
      <c r="L14" s="16"/>
    </row>
    <row r="15" spans="1:12" s="2" customFormat="1" ht="18" customHeight="1">
      <c r="A15" s="25" t="s">
        <v>4</v>
      </c>
      <c r="B15" s="26">
        <v>1</v>
      </c>
      <c r="C15" s="28"/>
      <c r="D15" s="28"/>
      <c r="E15" s="28"/>
      <c r="F15" s="26"/>
      <c r="G15" s="26"/>
      <c r="H15" s="26"/>
      <c r="I15" s="29">
        <v>1</v>
      </c>
      <c r="J15" s="29">
        <v>1.8</v>
      </c>
      <c r="L15" s="16"/>
    </row>
    <row r="16" spans="1:12" s="2" customFormat="1" ht="18" customHeight="1">
      <c r="A16" s="25" t="s">
        <v>4</v>
      </c>
      <c r="B16" s="26"/>
      <c r="C16" s="26"/>
      <c r="D16" s="26"/>
      <c r="E16" s="26"/>
      <c r="F16" s="26"/>
      <c r="G16" s="26"/>
      <c r="H16" s="26"/>
      <c r="I16" s="29">
        <v>1.48</v>
      </c>
      <c r="J16" s="29">
        <v>2.57</v>
      </c>
    </row>
    <row r="17" spans="1:14" s="2" customFormat="1" ht="18" customHeight="1">
      <c r="A17" s="30" t="s">
        <v>5</v>
      </c>
      <c r="B17" s="26"/>
      <c r="C17" s="26"/>
      <c r="D17" s="26"/>
      <c r="E17" s="26"/>
      <c r="F17" s="26"/>
      <c r="G17" s="26"/>
      <c r="H17" s="26"/>
      <c r="I17" s="29"/>
      <c r="J17" s="29"/>
    </row>
    <row r="18" spans="1:14" s="33" customFormat="1" ht="18" customHeight="1">
      <c r="A18" s="31" t="s">
        <v>5</v>
      </c>
      <c r="B18" s="32">
        <v>1.3</v>
      </c>
      <c r="C18" s="32">
        <v>1.47</v>
      </c>
      <c r="D18" s="32"/>
      <c r="E18" s="32"/>
      <c r="F18" s="32"/>
      <c r="G18" s="32"/>
      <c r="H18" s="32">
        <v>0.9</v>
      </c>
      <c r="I18" s="32">
        <v>1.47</v>
      </c>
      <c r="J18" s="32">
        <v>2.6</v>
      </c>
    </row>
    <row r="19" spans="1:14" s="2" customFormat="1" ht="18" customHeight="1">
      <c r="A19" s="31" t="s">
        <v>6</v>
      </c>
      <c r="B19" s="32">
        <v>1.2</v>
      </c>
      <c r="C19" s="32">
        <v>1.1000000000000001</v>
      </c>
      <c r="D19" s="32">
        <v>1</v>
      </c>
      <c r="E19" s="32"/>
      <c r="F19" s="32">
        <v>6.8</v>
      </c>
      <c r="G19" s="32">
        <v>20</v>
      </c>
      <c r="H19" s="32">
        <v>0.7</v>
      </c>
      <c r="I19" s="32">
        <v>1</v>
      </c>
      <c r="J19" s="32">
        <v>2.5</v>
      </c>
      <c r="L19" s="15"/>
      <c r="M19" s="18"/>
      <c r="N19" s="18"/>
    </row>
    <row r="20" spans="1:14" s="2" customFormat="1" ht="18" customHeight="1">
      <c r="A20" s="30" t="s">
        <v>6</v>
      </c>
      <c r="B20" s="26">
        <v>1.35</v>
      </c>
      <c r="C20" s="26">
        <v>1.48</v>
      </c>
      <c r="D20" s="26"/>
      <c r="E20" s="26"/>
      <c r="F20" s="26"/>
      <c r="G20" s="26"/>
      <c r="H20" s="26">
        <v>0.9</v>
      </c>
      <c r="I20" s="26">
        <v>1.5</v>
      </c>
      <c r="J20" s="26"/>
    </row>
    <row r="21" spans="1:14" ht="18" customHeight="1">
      <c r="A21" s="34" t="s">
        <v>7</v>
      </c>
      <c r="B21" s="35">
        <f>AVERAGE(B10:B20)</f>
        <v>1.2366666666666666</v>
      </c>
      <c r="C21" s="35">
        <f t="shared" ref="C21:J21" si="0">AVERAGE(C10:C20)</f>
        <v>1.3839999999999999</v>
      </c>
      <c r="D21" s="35">
        <f t="shared" si="0"/>
        <v>1.0666666666666667</v>
      </c>
      <c r="E21" s="35">
        <f t="shared" si="0"/>
        <v>7.62</v>
      </c>
      <c r="F21" s="35">
        <f t="shared" si="0"/>
        <v>7.21</v>
      </c>
      <c r="G21" s="35">
        <f t="shared" si="0"/>
        <v>18.094999999999999</v>
      </c>
      <c r="H21" s="35">
        <f t="shared" si="0"/>
        <v>0.83000000000000007</v>
      </c>
      <c r="I21" s="35">
        <f t="shared" si="0"/>
        <v>1.3414285714285714</v>
      </c>
      <c r="J21" s="35">
        <f t="shared" si="0"/>
        <v>2.44</v>
      </c>
    </row>
    <row r="22" spans="1:14" ht="18" customHeight="1">
      <c r="A22" s="34" t="s">
        <v>13</v>
      </c>
      <c r="B22" s="35">
        <v>1.2450000000000001</v>
      </c>
      <c r="C22" s="35">
        <v>1.4319999999999999</v>
      </c>
      <c r="D22" s="35">
        <v>1.05</v>
      </c>
      <c r="E22" s="36">
        <v>7.62</v>
      </c>
      <c r="F22" s="36">
        <v>7.62</v>
      </c>
      <c r="G22" s="36">
        <v>18.47</v>
      </c>
      <c r="H22" s="36">
        <v>0.80199999999999994</v>
      </c>
      <c r="I22" s="35">
        <v>1.2914285714285714</v>
      </c>
      <c r="J22" s="35">
        <v>2.3759999999999999</v>
      </c>
    </row>
    <row r="23" spans="1:14" ht="19.5" customHeight="1">
      <c r="A23" s="37" t="s">
        <v>8</v>
      </c>
      <c r="B23" s="38">
        <v>0.71</v>
      </c>
      <c r="C23" s="38">
        <v>0.89</v>
      </c>
      <c r="D23" s="38">
        <v>1.1599999999999999</v>
      </c>
      <c r="E23" s="38" t="s">
        <v>39</v>
      </c>
      <c r="F23" s="38" t="s">
        <v>39</v>
      </c>
      <c r="G23" s="38" t="s">
        <v>39</v>
      </c>
      <c r="H23" s="38">
        <v>0.33</v>
      </c>
      <c r="I23" s="38">
        <v>0.52</v>
      </c>
      <c r="J23" s="38">
        <v>0.72</v>
      </c>
    </row>
    <row r="24" spans="1:14" ht="18" customHeight="1">
      <c r="A24" s="7"/>
      <c r="B24" s="39"/>
      <c r="C24" s="39"/>
      <c r="D24" s="39"/>
      <c r="E24" s="39"/>
      <c r="F24" s="39"/>
      <c r="G24" s="39"/>
      <c r="H24" s="39"/>
      <c r="I24" s="39"/>
      <c r="J24" s="39"/>
      <c r="K24" s="24"/>
    </row>
    <row r="25" spans="1:14" ht="39.950000000000003" customHeight="1">
      <c r="A25" s="40" t="s">
        <v>16</v>
      </c>
      <c r="B25" s="6" t="s">
        <v>49</v>
      </c>
      <c r="C25" s="6" t="s">
        <v>50</v>
      </c>
      <c r="D25" s="6" t="s">
        <v>17</v>
      </c>
      <c r="E25" s="6" t="s">
        <v>18</v>
      </c>
      <c r="F25" s="6" t="s">
        <v>20</v>
      </c>
      <c r="G25" s="6" t="s">
        <v>12</v>
      </c>
      <c r="H25" s="6" t="s">
        <v>11</v>
      </c>
      <c r="I25" s="10" t="s">
        <v>51</v>
      </c>
      <c r="J25" s="10" t="s">
        <v>9</v>
      </c>
    </row>
    <row r="26" spans="1:14" ht="21" customHeight="1">
      <c r="A26" s="25" t="s">
        <v>14</v>
      </c>
      <c r="B26" s="41"/>
      <c r="C26" s="41"/>
      <c r="D26" s="41"/>
      <c r="E26" s="41"/>
      <c r="F26" s="41"/>
      <c r="G26" s="41"/>
      <c r="H26" s="41"/>
      <c r="I26" s="41"/>
      <c r="J26" s="41"/>
    </row>
    <row r="27" spans="1:14" ht="21" customHeight="1">
      <c r="A27" s="25" t="s">
        <v>14</v>
      </c>
      <c r="B27" s="41"/>
      <c r="C27" s="41"/>
      <c r="D27" s="41">
        <v>2.9</v>
      </c>
      <c r="E27" s="41">
        <v>5.65</v>
      </c>
      <c r="F27" s="41">
        <v>1.1499999999999999</v>
      </c>
      <c r="G27" s="41">
        <v>7.94</v>
      </c>
      <c r="H27" s="41">
        <v>3.5</v>
      </c>
      <c r="I27" s="41"/>
      <c r="J27" s="41">
        <v>2.6</v>
      </c>
    </row>
    <row r="28" spans="1:14" ht="15" customHeight="1">
      <c r="A28" s="25" t="s">
        <v>3</v>
      </c>
      <c r="B28" s="41"/>
      <c r="C28" s="41"/>
      <c r="D28" s="41"/>
      <c r="E28" s="41"/>
      <c r="F28" s="41"/>
      <c r="G28" s="41"/>
      <c r="H28" s="41"/>
      <c r="I28" s="41"/>
      <c r="J28" s="41"/>
    </row>
    <row r="29" spans="1:14" ht="15" customHeight="1">
      <c r="A29" s="25" t="s">
        <v>3</v>
      </c>
      <c r="B29" s="41"/>
      <c r="C29" s="41"/>
      <c r="D29" s="41"/>
      <c r="E29" s="41"/>
      <c r="F29" s="41"/>
      <c r="G29" s="41"/>
      <c r="H29" s="41"/>
      <c r="I29" s="41"/>
      <c r="J29" s="41"/>
    </row>
    <row r="30" spans="1:14" ht="15" customHeight="1">
      <c r="A30" s="25" t="s">
        <v>3</v>
      </c>
      <c r="B30" s="41"/>
      <c r="C30" s="41"/>
      <c r="D30" s="41"/>
      <c r="E30" s="41"/>
      <c r="F30" s="41"/>
      <c r="G30" s="41"/>
      <c r="H30" s="41"/>
      <c r="I30" s="41"/>
      <c r="J30" s="41">
        <v>2.7</v>
      </c>
    </row>
    <row r="31" spans="1:14" ht="15" customHeight="1">
      <c r="A31" s="25" t="s">
        <v>4</v>
      </c>
      <c r="B31" s="41" t="s">
        <v>65</v>
      </c>
      <c r="C31" s="41">
        <v>3.74</v>
      </c>
      <c r="D31" s="41">
        <v>2.6</v>
      </c>
      <c r="E31" s="41">
        <v>5.65</v>
      </c>
      <c r="F31" s="41">
        <v>1.05</v>
      </c>
      <c r="G31" s="41">
        <v>7</v>
      </c>
      <c r="H31" s="41">
        <v>3.33</v>
      </c>
      <c r="I31" s="41" t="s">
        <v>66</v>
      </c>
      <c r="J31" s="41">
        <v>2.67</v>
      </c>
    </row>
    <row r="32" spans="1:14" ht="15" customHeight="1">
      <c r="A32" s="25" t="s">
        <v>4</v>
      </c>
      <c r="B32" s="41"/>
      <c r="C32" s="41"/>
      <c r="D32" s="41"/>
      <c r="E32" s="41"/>
      <c r="F32" s="41"/>
      <c r="G32" s="41"/>
      <c r="H32" s="41"/>
      <c r="I32" s="41"/>
      <c r="J32" s="41"/>
    </row>
    <row r="33" spans="1:10" ht="15" customHeight="1">
      <c r="A33" s="25" t="s">
        <v>35</v>
      </c>
      <c r="B33" s="41"/>
      <c r="C33" s="41"/>
      <c r="D33" s="41"/>
      <c r="E33" s="41"/>
      <c r="F33" s="41"/>
      <c r="G33" s="41"/>
      <c r="H33" s="41"/>
      <c r="I33" s="41"/>
      <c r="J33" s="41"/>
    </row>
    <row r="34" spans="1:10" ht="15" customHeight="1">
      <c r="A34" s="25" t="s">
        <v>4</v>
      </c>
      <c r="B34" s="41"/>
      <c r="C34" s="42"/>
      <c r="D34" s="43"/>
      <c r="E34" s="41"/>
      <c r="F34" s="41">
        <v>1</v>
      </c>
      <c r="G34" s="43" t="s">
        <v>39</v>
      </c>
      <c r="H34" s="43" t="s">
        <v>41</v>
      </c>
      <c r="I34" s="41"/>
      <c r="J34" s="41">
        <v>2</v>
      </c>
    </row>
    <row r="35" spans="1:10" ht="15" customHeight="1">
      <c r="A35" s="25" t="s">
        <v>4</v>
      </c>
      <c r="B35" s="41"/>
      <c r="C35" s="44"/>
      <c r="D35" s="41"/>
      <c r="E35" s="41"/>
      <c r="F35" s="41"/>
      <c r="G35" s="41"/>
      <c r="H35" s="43"/>
      <c r="I35" s="41"/>
      <c r="J35" s="41"/>
    </row>
    <row r="36" spans="1:10" ht="15" customHeight="1">
      <c r="A36" s="25" t="s">
        <v>5</v>
      </c>
      <c r="B36" s="41"/>
      <c r="C36" s="44"/>
      <c r="D36" s="41"/>
      <c r="E36" s="41"/>
      <c r="F36" s="41"/>
      <c r="G36" s="41"/>
      <c r="H36" s="43"/>
      <c r="I36" s="41"/>
      <c r="J36" s="41"/>
    </row>
    <row r="37" spans="1:10" ht="15" customHeight="1">
      <c r="A37" s="25" t="s">
        <v>5</v>
      </c>
      <c r="B37" s="41"/>
      <c r="C37" s="41"/>
      <c r="D37" s="41"/>
      <c r="E37" s="41"/>
      <c r="F37" s="41"/>
      <c r="G37" s="41"/>
      <c r="H37" s="41"/>
      <c r="I37" s="41"/>
      <c r="J37" s="41"/>
    </row>
    <row r="38" spans="1:10" ht="15" customHeight="1">
      <c r="A38" s="25" t="s">
        <v>6</v>
      </c>
      <c r="B38" s="41" t="s">
        <v>64</v>
      </c>
      <c r="C38" s="41" t="s">
        <v>52</v>
      </c>
      <c r="D38" s="41">
        <v>2.6</v>
      </c>
      <c r="E38" s="41">
        <v>5.2</v>
      </c>
      <c r="F38" s="41">
        <v>1</v>
      </c>
      <c r="G38" s="41">
        <v>7.3</v>
      </c>
      <c r="H38" s="41">
        <v>3.29</v>
      </c>
      <c r="I38" s="41"/>
      <c r="J38" s="41">
        <v>2.2999999999999998</v>
      </c>
    </row>
    <row r="39" spans="1:10" ht="18" customHeight="1">
      <c r="A39" s="30" t="s">
        <v>6</v>
      </c>
      <c r="B39" s="41"/>
      <c r="C39" s="41"/>
      <c r="D39" s="43">
        <v>2.7</v>
      </c>
      <c r="E39" s="43"/>
      <c r="F39" s="43">
        <v>1.2</v>
      </c>
      <c r="G39" s="43">
        <v>7.98</v>
      </c>
      <c r="H39" s="43"/>
      <c r="I39" s="41"/>
      <c r="J39" s="41">
        <v>2.7</v>
      </c>
    </row>
    <row r="40" spans="1:10" ht="18" customHeight="1">
      <c r="A40" s="45"/>
      <c r="B40" s="46">
        <v>4.75</v>
      </c>
      <c r="C40" s="35" t="s">
        <v>67</v>
      </c>
      <c r="D40" s="35">
        <f>AVERAGE(D26:D39)</f>
        <v>2.7</v>
      </c>
      <c r="E40" s="35">
        <f t="shared" ref="E40:G40" si="1">AVERAGE(E26:E39)</f>
        <v>5.5</v>
      </c>
      <c r="F40" s="35">
        <f t="shared" si="1"/>
        <v>1.08</v>
      </c>
      <c r="G40" s="35">
        <f t="shared" si="1"/>
        <v>7.5550000000000006</v>
      </c>
      <c r="H40" s="35">
        <v>3.1</v>
      </c>
      <c r="I40" s="35" t="s">
        <v>66</v>
      </c>
      <c r="J40" s="35">
        <f>AVERAGE(J26:J39)</f>
        <v>2.4949999999999997</v>
      </c>
    </row>
    <row r="41" spans="1:10" ht="18" customHeight="1">
      <c r="A41" s="45" t="s">
        <v>13</v>
      </c>
      <c r="B41" s="46">
        <v>5.0950000000000006</v>
      </c>
      <c r="C41" s="46">
        <v>6</v>
      </c>
      <c r="D41" s="46">
        <v>2.6333333333333333</v>
      </c>
      <c r="E41" s="46">
        <v>5.4250000000000007</v>
      </c>
      <c r="F41" s="46">
        <v>1.0425</v>
      </c>
      <c r="G41" s="46">
        <v>7.4666666666666659</v>
      </c>
      <c r="H41" s="46">
        <v>3.08</v>
      </c>
      <c r="I41" s="46">
        <v>1.2</v>
      </c>
      <c r="J41" s="46">
        <v>2.3975</v>
      </c>
    </row>
    <row r="42" spans="1:10" ht="18" customHeight="1">
      <c r="A42" s="37" t="s">
        <v>8</v>
      </c>
      <c r="B42" s="38" t="s">
        <v>56</v>
      </c>
      <c r="C42" s="38" t="s">
        <v>57</v>
      </c>
      <c r="D42" s="47">
        <v>2.7124999999999999</v>
      </c>
      <c r="E42" s="38">
        <v>4.37</v>
      </c>
      <c r="F42" s="48">
        <v>0.82</v>
      </c>
      <c r="G42" s="38">
        <v>5.97</v>
      </c>
      <c r="H42" s="38">
        <v>3</v>
      </c>
      <c r="I42" s="38" t="s">
        <v>58</v>
      </c>
      <c r="J42" s="38">
        <v>1.34</v>
      </c>
    </row>
    <row r="43" spans="1:10" ht="18" customHeight="1">
      <c r="A43" s="7" t="s">
        <v>44</v>
      </c>
      <c r="B43" s="11"/>
      <c r="C43" s="12"/>
      <c r="D43" s="12"/>
      <c r="E43" s="11"/>
      <c r="F43" s="11"/>
      <c r="G43" s="11"/>
      <c r="H43" s="12"/>
      <c r="I43" s="11"/>
      <c r="J43" s="11"/>
    </row>
  </sheetData>
  <mergeCells count="9">
    <mergeCell ref="A8:J8"/>
    <mergeCell ref="I7:J7"/>
    <mergeCell ref="I1:J1"/>
    <mergeCell ref="I2:J2"/>
    <mergeCell ref="I3:J3"/>
    <mergeCell ref="A4:J4"/>
    <mergeCell ref="A5:J5"/>
    <mergeCell ref="A6:J6"/>
    <mergeCell ref="A1:H3"/>
  </mergeCells>
  <phoneticPr fontId="0" type="noConversion"/>
  <printOptions horizontalCentered="1" verticalCentered="1"/>
  <pageMargins left="0.27559055118110237" right="0.27559055118110237" top="0.82677165354330717" bottom="1.0236220472440944" header="0.51181102362204722" footer="0.51181102362204722"/>
  <pageSetup paperSize="9" scale="50" orientation="landscape" r:id="rId1"/>
  <headerFooter alignWithMargins="0">
    <oddFooter>&amp;L&amp;8Przygotowali:
mgr Paweł Kraciński&amp;10
&amp;8mgr inż. Tomasz Smoleński
Instytut Ekonomiki Rolnictwa i Gospodarki Żywmościowej - Państwowy Instytut Badawczy 
Zakład Ekonomiki Ogrodnictwa&amp;R&amp;8Przedruk możliwy po uzgodnieniu
z ZEO IERiGŻ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8"/>
    </sheetView>
  </sheetViews>
  <sheetFormatPr defaultRowHeight="12.75"/>
  <cols>
    <col min="1" max="1" width="14" style="18" customWidth="1"/>
    <col min="2" max="2" width="15" style="18" customWidth="1"/>
    <col min="3" max="3" width="9.7109375" style="18" bestFit="1" customWidth="1"/>
    <col min="4" max="8" width="9.140625" style="18"/>
    <col min="9" max="9" width="6" style="18" bestFit="1" customWidth="1"/>
    <col min="10" max="10" width="13.7109375" style="18" customWidth="1"/>
    <col min="11" max="16384" width="9.140625" style="18"/>
  </cols>
  <sheetData>
    <row r="1" spans="1:10" ht="43.5" customHeight="1">
      <c r="A1" s="8" t="s">
        <v>16</v>
      </c>
      <c r="B1" s="53" t="s">
        <v>15</v>
      </c>
      <c r="C1" s="14" t="s">
        <v>21</v>
      </c>
      <c r="D1" s="5" t="s">
        <v>22</v>
      </c>
      <c r="E1" s="54" t="s">
        <v>23</v>
      </c>
      <c r="F1" s="5" t="s">
        <v>59</v>
      </c>
      <c r="G1" s="55" t="s">
        <v>24</v>
      </c>
      <c r="H1" s="5" t="s">
        <v>25</v>
      </c>
      <c r="I1" s="5" t="s">
        <v>26</v>
      </c>
      <c r="J1" s="14" t="s">
        <v>36</v>
      </c>
    </row>
    <row r="2" spans="1:10" ht="15.75">
      <c r="A2" s="25" t="s">
        <v>14</v>
      </c>
      <c r="B2" s="49">
        <v>4.5999999999999996</v>
      </c>
      <c r="C2" s="49" t="s">
        <v>47</v>
      </c>
      <c r="D2" s="49">
        <v>1.1000000000000001</v>
      </c>
      <c r="E2" s="49"/>
      <c r="F2" s="49"/>
      <c r="G2" s="49">
        <v>1.6</v>
      </c>
      <c r="H2" s="49"/>
      <c r="I2" s="49"/>
      <c r="J2" s="49">
        <v>0.48</v>
      </c>
    </row>
    <row r="3" spans="1:10" ht="15.75">
      <c r="A3" s="25" t="s">
        <v>3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5.75">
      <c r="A4" s="25" t="s">
        <v>3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5.75">
      <c r="A5" s="25" t="s">
        <v>3</v>
      </c>
      <c r="B5" s="49">
        <v>4.66</v>
      </c>
      <c r="C5" s="49" t="s">
        <v>60</v>
      </c>
      <c r="D5" s="49"/>
      <c r="E5" s="49"/>
      <c r="F5" s="49"/>
      <c r="G5" s="49"/>
      <c r="H5" s="49"/>
      <c r="I5" s="49"/>
      <c r="J5" s="49">
        <v>0.51</v>
      </c>
    </row>
    <row r="6" spans="1:10" ht="15.75">
      <c r="A6" s="25" t="s">
        <v>4</v>
      </c>
      <c r="B6" s="49">
        <v>3.5</v>
      </c>
      <c r="C6" s="49"/>
      <c r="D6" s="49"/>
      <c r="E6" s="49"/>
      <c r="F6" s="49"/>
      <c r="G6" s="49"/>
      <c r="H6" s="49"/>
      <c r="I6" s="49"/>
      <c r="J6" s="49">
        <v>0.42</v>
      </c>
    </row>
    <row r="7" spans="1:10" ht="15.75">
      <c r="A7" s="25" t="s">
        <v>4</v>
      </c>
      <c r="B7" s="49"/>
      <c r="C7" s="49">
        <v>1.2</v>
      </c>
      <c r="D7" s="49"/>
      <c r="E7" s="49"/>
      <c r="F7" s="49"/>
      <c r="G7" s="49"/>
      <c r="H7" s="49"/>
      <c r="I7" s="49"/>
      <c r="J7" s="56"/>
    </row>
    <row r="8" spans="1:10" ht="15.75">
      <c r="A8" s="25" t="s">
        <v>4</v>
      </c>
      <c r="B8" s="49"/>
      <c r="C8" s="49"/>
      <c r="D8" s="49"/>
      <c r="E8" s="49"/>
      <c r="F8" s="49"/>
      <c r="G8" s="49"/>
      <c r="H8" s="49"/>
      <c r="I8" s="49"/>
      <c r="J8" s="49"/>
    </row>
    <row r="9" spans="1:10" ht="15.75">
      <c r="A9" s="25" t="s">
        <v>4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ht="15.75">
      <c r="A10" s="25" t="s">
        <v>38</v>
      </c>
      <c r="B10" s="49">
        <v>4.7</v>
      </c>
      <c r="C10" s="49" t="s">
        <v>61</v>
      </c>
      <c r="D10" s="49"/>
      <c r="E10" s="49"/>
      <c r="F10" s="49"/>
      <c r="G10" s="49"/>
      <c r="H10" s="49"/>
      <c r="I10" s="49"/>
      <c r="J10" s="49">
        <v>0.5</v>
      </c>
    </row>
    <row r="11" spans="1:10" ht="15.75">
      <c r="A11" s="30" t="s">
        <v>5</v>
      </c>
      <c r="B11" s="49"/>
      <c r="C11" s="49" t="s">
        <v>47</v>
      </c>
      <c r="D11" s="49">
        <v>1.1000000000000001</v>
      </c>
      <c r="E11" s="49">
        <v>1.2</v>
      </c>
      <c r="F11" s="49" t="s">
        <v>40</v>
      </c>
      <c r="G11" s="49" t="s">
        <v>48</v>
      </c>
      <c r="H11" s="49">
        <v>1.2</v>
      </c>
      <c r="I11" s="49">
        <v>1.2</v>
      </c>
      <c r="J11" s="49">
        <v>0.45</v>
      </c>
    </row>
    <row r="12" spans="1:10" ht="15.75">
      <c r="A12" s="30" t="s">
        <v>5</v>
      </c>
      <c r="B12" s="49">
        <v>4.45</v>
      </c>
      <c r="C12" s="49" t="s">
        <v>62</v>
      </c>
      <c r="D12" s="49">
        <v>1.1000000000000001</v>
      </c>
      <c r="E12" s="49" t="s">
        <v>42</v>
      </c>
      <c r="F12" s="49"/>
      <c r="G12" s="49">
        <v>1.6</v>
      </c>
      <c r="H12" s="49"/>
      <c r="I12" s="49">
        <v>1.25</v>
      </c>
      <c r="J12" s="49">
        <v>0.5</v>
      </c>
    </row>
    <row r="13" spans="1:10" ht="15.75">
      <c r="A13" s="30" t="s">
        <v>6</v>
      </c>
      <c r="B13" s="49"/>
      <c r="C13" s="49">
        <v>1.2</v>
      </c>
      <c r="D13" s="49"/>
      <c r="E13" s="49"/>
      <c r="F13" s="49"/>
      <c r="G13" s="49"/>
      <c r="H13" s="49"/>
      <c r="I13" s="49"/>
      <c r="J13" s="56"/>
    </row>
    <row r="14" spans="1:10" ht="15.75">
      <c r="A14" s="30" t="s">
        <v>6</v>
      </c>
      <c r="B14" s="49">
        <v>4.7</v>
      </c>
      <c r="C14" s="49" t="s">
        <v>63</v>
      </c>
      <c r="D14" s="49">
        <v>1.2</v>
      </c>
      <c r="E14" s="49">
        <v>1.25</v>
      </c>
      <c r="F14" s="49"/>
      <c r="G14" s="49">
        <v>1.6</v>
      </c>
      <c r="H14" s="49">
        <v>1.28</v>
      </c>
      <c r="I14" s="49">
        <v>1.34</v>
      </c>
      <c r="J14" s="49">
        <v>0.49</v>
      </c>
    </row>
    <row r="15" spans="1:10" ht="15.75">
      <c r="A15" s="45" t="s">
        <v>7</v>
      </c>
      <c r="B15" s="50">
        <f>AVERAGE(B2:B14)</f>
        <v>4.4349999999999996</v>
      </c>
      <c r="C15" s="50">
        <v>1.33</v>
      </c>
      <c r="D15" s="50">
        <f>AVERAGE(D2:D14)</f>
        <v>1.125</v>
      </c>
      <c r="E15" s="50">
        <v>1.2216666666666667</v>
      </c>
      <c r="F15" s="50">
        <v>1.1499999999999999</v>
      </c>
      <c r="G15" s="50">
        <v>1.53</v>
      </c>
      <c r="H15" s="50">
        <f>AVERAGE(H2:H14)</f>
        <v>1.24</v>
      </c>
      <c r="I15" s="50">
        <f>AVERAGE(I2:I14)</f>
        <v>1.2633333333333334</v>
      </c>
      <c r="J15" s="50" t="s">
        <v>53</v>
      </c>
    </row>
    <row r="16" spans="1:10" ht="15.75">
      <c r="A16" s="45" t="s">
        <v>13</v>
      </c>
      <c r="B16" s="51">
        <v>4.4550000000000001</v>
      </c>
      <c r="C16" s="51">
        <v>1.34</v>
      </c>
      <c r="D16" s="51">
        <v>1.1166666666666667</v>
      </c>
      <c r="E16" s="51">
        <v>1.2216666666666667</v>
      </c>
      <c r="F16" s="51">
        <v>1.1499999999999999</v>
      </c>
      <c r="G16" s="51">
        <v>1.4624999999999999</v>
      </c>
      <c r="H16" s="51">
        <v>1.2250000000000001</v>
      </c>
      <c r="I16" s="51">
        <v>1.2333333333333334</v>
      </c>
      <c r="J16" s="51" t="s">
        <v>53</v>
      </c>
    </row>
    <row r="17" spans="1:10" ht="15.75">
      <c r="A17" s="37" t="s">
        <v>8</v>
      </c>
      <c r="B17" s="52">
        <v>2.41</v>
      </c>
      <c r="C17" s="52">
        <v>1.47</v>
      </c>
      <c r="D17" s="52">
        <v>1.05</v>
      </c>
      <c r="E17" s="52">
        <v>1.37</v>
      </c>
      <c r="F17" s="52">
        <v>1.37</v>
      </c>
      <c r="G17" s="52">
        <v>1.64</v>
      </c>
      <c r="H17" s="52">
        <v>1.68</v>
      </c>
      <c r="I17" s="52">
        <v>1.4000000000000001</v>
      </c>
      <c r="J17" s="52">
        <v>0.46</v>
      </c>
    </row>
    <row r="18" spans="1:10">
      <c r="A18" s="18" t="s">
        <v>46</v>
      </c>
    </row>
    <row r="19" spans="1:10">
      <c r="J19" s="19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Zaklady </vt:lpstr>
      <vt:lpstr>warzywa</vt:lpstr>
      <vt:lpstr>owoce</vt:lpstr>
      <vt:lpstr>owoce!Obszar_wydruku</vt:lpstr>
      <vt:lpstr>warzywa!Obszar_wydruku</vt:lpstr>
      <vt:lpstr>'Zaklady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Kraciński</dc:creator>
  <cp:lastModifiedBy>Chruśliński Tomasz</cp:lastModifiedBy>
  <cp:lastPrinted>2022-02-28T10:25:13Z</cp:lastPrinted>
  <dcterms:created xsi:type="dcterms:W3CDTF">1999-08-10T14:10:12Z</dcterms:created>
  <dcterms:modified xsi:type="dcterms:W3CDTF">2022-03-03T13:17:25Z</dcterms:modified>
</cp:coreProperties>
</file>